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900" windowWidth="15705" windowHeight="11040" firstSheet="9" activeTab="11"/>
  </bookViews>
  <sheets>
    <sheet name="bane 2006" sheetId="1" r:id="rId1"/>
    <sheet name="Bane2007" sheetId="2" r:id="rId2"/>
    <sheet name="Bane 2008" sheetId="3" r:id="rId3"/>
    <sheet name="Bane 2009" sheetId="4" r:id="rId4"/>
    <sheet name="Bane 2010" sheetId="5" r:id="rId5"/>
    <sheet name="Bane 2011" sheetId="6" r:id="rId6"/>
    <sheet name="Bane 2012" sheetId="7" r:id="rId7"/>
    <sheet name="Bane 2013" sheetId="8" r:id="rId8"/>
    <sheet name="Bane 2014" sheetId="9" r:id="rId9"/>
    <sheet name="Bane 2015" sheetId="10" r:id="rId10"/>
    <sheet name="Bane 2016" sheetId="11" r:id="rId11"/>
    <sheet name="Bane 2017" sheetId="12" r:id="rId12"/>
    <sheet name="Mesterskaps rekorder" sheetId="13" r:id="rId13"/>
    <sheet name="Ark1" sheetId="14" r:id="rId14"/>
  </sheets>
  <definedNames/>
  <calcPr fullCalcOnLoad="1"/>
</workbook>
</file>

<file path=xl/sharedStrings.xml><?xml version="1.0" encoding="utf-8"?>
<sst xmlns="http://schemas.openxmlformats.org/spreadsheetml/2006/main" count="885" uniqueCount="134">
  <si>
    <t>Odd Erik Schønberg</t>
  </si>
  <si>
    <t>Arve Haugen</t>
  </si>
  <si>
    <t>TVK</t>
  </si>
  <si>
    <t>Jon Jørgensen</t>
  </si>
  <si>
    <t>Terje Leinum</t>
  </si>
  <si>
    <t>Rolf Einar Pedersen</t>
  </si>
  <si>
    <t>Knut Ness</t>
  </si>
  <si>
    <t>Nils Kattem</t>
  </si>
  <si>
    <t>Martin Sve</t>
  </si>
  <si>
    <t>IL Stj.Blink</t>
  </si>
  <si>
    <t>M55-59</t>
  </si>
  <si>
    <t>M80-84</t>
  </si>
  <si>
    <t>M60-64</t>
  </si>
  <si>
    <t>FLYING</t>
  </si>
  <si>
    <t>1000M</t>
  </si>
  <si>
    <t>M65-69</t>
  </si>
  <si>
    <t>M40-44</t>
  </si>
  <si>
    <t>Geir Evensen</t>
  </si>
  <si>
    <t>M45-49</t>
  </si>
  <si>
    <t>Olav Sjølie</t>
  </si>
  <si>
    <t>M50-54</t>
  </si>
  <si>
    <t>Olav Hagerup</t>
  </si>
  <si>
    <t>Roar Fordal</t>
  </si>
  <si>
    <t>SLUTTID</t>
  </si>
  <si>
    <t>Sammenlagt</t>
  </si>
  <si>
    <t>KUBBMESTERSKAP PÅ BANE 13.9.2006</t>
  </si>
  <si>
    <t>KLUBBMESTERSKAP PÅ BANE 6.9.2007</t>
  </si>
  <si>
    <t>M30-39</t>
  </si>
  <si>
    <t>Roger Skogstad</t>
  </si>
  <si>
    <t>Alf Grøtte</t>
  </si>
  <si>
    <t>Gunnar Haaland</t>
  </si>
  <si>
    <t>Namdal SK</t>
  </si>
  <si>
    <t>M85-89</t>
  </si>
  <si>
    <t>Rolf-Einar Pedersen</t>
  </si>
  <si>
    <t>IL Stjørdals-Blink</t>
  </si>
  <si>
    <t>Øystein Lorentsen</t>
  </si>
  <si>
    <t>Inderøy Il</t>
  </si>
  <si>
    <t>Asbjørn Næss</t>
  </si>
  <si>
    <t>Gauldal SK</t>
  </si>
  <si>
    <t>Svein Kvam</t>
  </si>
  <si>
    <t>Amund Grimstad</t>
  </si>
  <si>
    <t>Knut Evensen</t>
  </si>
  <si>
    <t>Trond Frode Alexandersen</t>
  </si>
  <si>
    <t>Arne Grøtte</t>
  </si>
  <si>
    <t>M70-74</t>
  </si>
  <si>
    <t>2000M</t>
  </si>
  <si>
    <t>Rundetid</t>
  </si>
  <si>
    <t>Passering</t>
  </si>
  <si>
    <t>Inderøy IL</t>
  </si>
  <si>
    <t>Arve Grøtte</t>
  </si>
  <si>
    <t>Per Morten Vaagan</t>
  </si>
  <si>
    <t>Knut Næss</t>
  </si>
  <si>
    <t>KLUBBMESTERSKAP PÅ BANE 11.9.2008</t>
  </si>
  <si>
    <t>M75-79</t>
  </si>
  <si>
    <t>Mesterskapsrekorder 2000m Bane</t>
  </si>
  <si>
    <t>Andras Sæterli</t>
  </si>
  <si>
    <t>KLUBBMESTERSKAP PÅ BANE 10.9.2009</t>
  </si>
  <si>
    <t>Johnny Bergsmyr</t>
  </si>
  <si>
    <t>Olav Kjøl</t>
  </si>
  <si>
    <t>Trond Alexandersen</t>
  </si>
  <si>
    <t>Halvard Vedø</t>
  </si>
  <si>
    <t>Orkla CK</t>
  </si>
  <si>
    <t>KLUBBMESTERSKAP PÅ BANE 2.9.2010</t>
  </si>
  <si>
    <t>John Rune Gilberg</t>
  </si>
  <si>
    <t>CK Victoria</t>
  </si>
  <si>
    <t>Paul Håkon Almås</t>
  </si>
  <si>
    <t>Malvik IL</t>
  </si>
  <si>
    <t>Torkel Aune</t>
  </si>
  <si>
    <t>Frode Selbo</t>
  </si>
  <si>
    <t xml:space="preserve">Arve Grøtte </t>
  </si>
  <si>
    <t>K70-74</t>
  </si>
  <si>
    <t>Åse Gjerde</t>
  </si>
  <si>
    <t>IL Sverre</t>
  </si>
  <si>
    <t>Trand Alexander Olderøyås</t>
  </si>
  <si>
    <t>Olav Strømmen</t>
  </si>
  <si>
    <t>Kjell Talmo</t>
  </si>
  <si>
    <t>John Jørgensen</t>
  </si>
  <si>
    <t>KLUBBREKORD</t>
  </si>
  <si>
    <t>KLUBBMESTERSKAP PÅ BANE 6.9.2012</t>
  </si>
  <si>
    <t>4.34.4</t>
  </si>
  <si>
    <t>K75-79</t>
  </si>
  <si>
    <t>2.50.1</t>
  </si>
  <si>
    <t>3.41.9</t>
  </si>
  <si>
    <t>2.54.8</t>
  </si>
  <si>
    <t>3.14.4</t>
  </si>
  <si>
    <t>3.33.1</t>
  </si>
  <si>
    <t>3.15.1</t>
  </si>
  <si>
    <t>3.28.8</t>
  </si>
  <si>
    <t>Trond Alexander Olderøyås</t>
  </si>
  <si>
    <t>3.21.0</t>
  </si>
  <si>
    <t>3.20.1</t>
  </si>
  <si>
    <t>3.39.0</t>
  </si>
  <si>
    <t>2.45.2</t>
  </si>
  <si>
    <t>3.44.3</t>
  </si>
  <si>
    <t>k75-79</t>
  </si>
  <si>
    <t>3.37.7</t>
  </si>
  <si>
    <t>3.13.3</t>
  </si>
  <si>
    <t>2.52.8</t>
  </si>
  <si>
    <t>3.29.0</t>
  </si>
  <si>
    <t>Geir Falck</t>
  </si>
  <si>
    <t>3.02.9</t>
  </si>
  <si>
    <t>3.21.2</t>
  </si>
  <si>
    <t>3.34.5</t>
  </si>
  <si>
    <t>KLUBBMESTERSKAP PÅ BANE 5.9.2013</t>
  </si>
  <si>
    <t>Jan Villy Jensen</t>
  </si>
  <si>
    <t>Paul Almås</t>
  </si>
  <si>
    <t>KLUBBMESTERSKAP PÅ BANE 4.9.2014</t>
  </si>
  <si>
    <t>Tore Næss</t>
  </si>
  <si>
    <t>Geir Arve Farbu</t>
  </si>
  <si>
    <t>Olav Sjøli</t>
  </si>
  <si>
    <t>2,45,2</t>
  </si>
  <si>
    <t>3.01,7</t>
  </si>
  <si>
    <t>3.31,4</t>
  </si>
  <si>
    <t>Olav Stømmen</t>
  </si>
  <si>
    <t>Hans Petter Fjeldstad</t>
  </si>
  <si>
    <t>KLUBBMESTERSKAP PÅ BANE 8.9.2016</t>
  </si>
  <si>
    <t>Veteranklubben</t>
  </si>
  <si>
    <t>Vidar Pettersen</t>
  </si>
  <si>
    <t>KLUBBMESTERSKAP PÅ BANE 3.9.2015</t>
  </si>
  <si>
    <t>Geit Evensen</t>
  </si>
  <si>
    <t>Paul Håkon  Almås</t>
  </si>
  <si>
    <t>Arnulf Hogstad</t>
  </si>
  <si>
    <t>M35-39</t>
  </si>
  <si>
    <t>KLASSE</t>
  </si>
  <si>
    <t>NAVN</t>
  </si>
  <si>
    <t>KLUBB</t>
  </si>
  <si>
    <t>TID</t>
  </si>
  <si>
    <t>ÅR</t>
  </si>
  <si>
    <t>Odd Arne Bratland</t>
  </si>
  <si>
    <t>Spkl Motvind</t>
  </si>
  <si>
    <t>Gunnar Hansen</t>
  </si>
  <si>
    <t>Morten Enger</t>
  </si>
  <si>
    <t>Kjell Wessel</t>
  </si>
  <si>
    <t>KLUBBMESTERSKAP PÅ BANE 7.9.2017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</si>
</sst>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ss.0;@"/>
    <numFmt numFmtId="183" formatCode="m:ss.0;@"/>
    <numFmt numFmtId="184" formatCode="m/ss.0;@"/>
    <numFmt numFmtId="185" formatCode="\:ss.0"/>
    <numFmt numFmtId="186" formatCode="ss.0"/>
    <numFmt numFmtId="187" formatCode="m/ss.0"/>
    <numFmt numFmtId="188" formatCode="h/mm/ss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6"/>
      <name val="Arial Black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84" fontId="2" fillId="0" borderId="0" xfId="0" applyNumberFormat="1" applyFont="1" applyAlignment="1">
      <alignment horizontal="center"/>
    </xf>
    <xf numFmtId="182" fontId="2" fillId="0" borderId="0" xfId="0" applyNumberFormat="1" applyFont="1" applyBorder="1" applyAlignment="1">
      <alignment horizontal="center" vertical="top" wrapText="1"/>
    </xf>
    <xf numFmtId="18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7" fontId="0" fillId="0" borderId="14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86" fontId="0" fillId="0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0" fillId="0" borderId="14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86" fontId="0" fillId="35" borderId="14" xfId="0" applyNumberFormat="1" applyFont="1" applyFill="1" applyBorder="1" applyAlignment="1">
      <alignment/>
    </xf>
    <xf numFmtId="186" fontId="0" fillId="35" borderId="14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187" fontId="0" fillId="35" borderId="14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87" fontId="0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6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87" fontId="10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2">
      <selection activeCell="I18" sqref="I18"/>
    </sheetView>
  </sheetViews>
  <sheetFormatPr defaultColWidth="11.421875" defaultRowHeight="12.75"/>
  <cols>
    <col min="2" max="2" width="11.57421875" style="2" customWidth="1"/>
    <col min="3" max="3" width="23.7109375" style="0" customWidth="1"/>
    <col min="4" max="4" width="15.57421875" style="0" customWidth="1"/>
    <col min="5" max="5" width="11.57421875" style="3" customWidth="1"/>
    <col min="6" max="6" width="8.7109375" style="0" customWidth="1"/>
    <col min="7" max="7" width="5.7109375" style="0" customWidth="1"/>
    <col min="8" max="8" width="6.421875" style="0" customWidth="1"/>
    <col min="9" max="9" width="9.57421875" style="2" customWidth="1"/>
    <col min="10" max="10" width="11.57421875" style="2" customWidth="1"/>
  </cols>
  <sheetData>
    <row r="2" spans="1:4" ht="25.5">
      <c r="A2" s="11"/>
      <c r="B2" s="12" t="s">
        <v>25</v>
      </c>
      <c r="C2" s="13"/>
      <c r="D2" s="13"/>
    </row>
    <row r="4" spans="2:10" ht="15.75">
      <c r="B4" s="9"/>
      <c r="E4" s="7"/>
      <c r="F4" s="97" t="s">
        <v>14</v>
      </c>
      <c r="G4" s="97"/>
      <c r="H4" s="97"/>
      <c r="I4" s="97"/>
      <c r="J4" s="8"/>
    </row>
    <row r="5" spans="2:10" ht="15.75">
      <c r="B5" s="9" t="s">
        <v>16</v>
      </c>
      <c r="E5" s="7" t="s">
        <v>13</v>
      </c>
      <c r="F5" s="8">
        <v>1</v>
      </c>
      <c r="G5" s="8">
        <v>2</v>
      </c>
      <c r="H5" s="8">
        <v>3</v>
      </c>
      <c r="I5" s="8" t="s">
        <v>23</v>
      </c>
      <c r="J5" s="8" t="s">
        <v>24</v>
      </c>
    </row>
    <row r="6" spans="2:10" ht="15.75">
      <c r="B6" s="9">
        <v>1</v>
      </c>
      <c r="C6" s="1" t="s">
        <v>17</v>
      </c>
      <c r="D6" s="1" t="s">
        <v>2</v>
      </c>
      <c r="E6" s="6">
        <v>0.00024768518518518515</v>
      </c>
      <c r="F6" s="3">
        <v>0.0001539351851851852</v>
      </c>
      <c r="G6" s="3">
        <v>0.0004085648148148148</v>
      </c>
      <c r="H6" s="3">
        <v>0.0006666666666666666</v>
      </c>
      <c r="I6" s="5">
        <v>0.0009317129629629631</v>
      </c>
      <c r="J6" s="5">
        <f aca="true" t="shared" si="0" ref="J6:J13">+E6+I6</f>
        <v>0.0011793981481481482</v>
      </c>
    </row>
    <row r="7" spans="2:10" ht="15.75">
      <c r="B7" s="9" t="s">
        <v>18</v>
      </c>
      <c r="E7" s="6"/>
      <c r="F7" s="3"/>
      <c r="G7" s="3"/>
      <c r="H7" s="3"/>
      <c r="I7" s="5"/>
      <c r="J7" s="5"/>
    </row>
    <row r="8" spans="2:10" ht="15.75">
      <c r="B8" s="9">
        <v>1</v>
      </c>
      <c r="C8" s="1" t="s">
        <v>19</v>
      </c>
      <c r="D8" s="1" t="s">
        <v>9</v>
      </c>
      <c r="E8" s="6">
        <v>0.00026504629629629626</v>
      </c>
      <c r="F8" s="3">
        <v>0.00017013888888888886</v>
      </c>
      <c r="G8" s="3">
        <v>0.00047569444444444444</v>
      </c>
      <c r="H8" s="4">
        <v>0.0007928240740740739</v>
      </c>
      <c r="I8" s="5">
        <v>0.0011087962962962963</v>
      </c>
      <c r="J8" s="5">
        <f t="shared" si="0"/>
        <v>0.0013738425925925925</v>
      </c>
    </row>
    <row r="9" spans="2:10" ht="15.75">
      <c r="B9" s="10" t="s">
        <v>20</v>
      </c>
      <c r="E9" s="6"/>
      <c r="F9" s="3"/>
      <c r="G9" s="3"/>
      <c r="H9" s="3"/>
      <c r="I9" s="5"/>
      <c r="J9" s="5"/>
    </row>
    <row r="10" spans="2:10" ht="15.75">
      <c r="B10" s="9">
        <v>1</v>
      </c>
      <c r="C10" s="1" t="s">
        <v>21</v>
      </c>
      <c r="D10" s="1" t="s">
        <v>9</v>
      </c>
      <c r="E10" s="6">
        <v>0.00026504629629629626</v>
      </c>
      <c r="F10" s="3">
        <v>0.00014930555555555555</v>
      </c>
      <c r="G10" s="3">
        <v>0.0004363425925925926</v>
      </c>
      <c r="H10" s="4">
        <v>0.0007361111111111111</v>
      </c>
      <c r="I10" s="5">
        <v>0.0010543981481481483</v>
      </c>
      <c r="J10" s="5">
        <f t="shared" si="0"/>
        <v>0.0013194444444444445</v>
      </c>
    </row>
    <row r="11" spans="2:10" ht="15.75">
      <c r="B11" s="10">
        <v>2</v>
      </c>
      <c r="C11" s="1" t="s">
        <v>22</v>
      </c>
      <c r="D11" s="1" t="s">
        <v>9</v>
      </c>
      <c r="E11" s="6">
        <v>0.00030208333333333335</v>
      </c>
      <c r="F11" s="3">
        <v>0.00019444444444444446</v>
      </c>
      <c r="G11" s="3">
        <v>0.0005185185185185185</v>
      </c>
      <c r="H11" s="4">
        <v>0.0008530092592592592</v>
      </c>
      <c r="I11" s="5">
        <v>0.0011979166666666668</v>
      </c>
      <c r="J11" s="5">
        <f t="shared" si="0"/>
        <v>0.0015</v>
      </c>
    </row>
    <row r="12" spans="2:10" ht="15.75">
      <c r="B12" s="9" t="s">
        <v>10</v>
      </c>
      <c r="C12" s="1"/>
      <c r="D12" s="1"/>
      <c r="E12" s="6"/>
      <c r="F12" s="3"/>
      <c r="G12" s="3"/>
      <c r="H12" s="3"/>
      <c r="I12" s="5"/>
      <c r="J12" s="5"/>
    </row>
    <row r="13" spans="2:10" ht="15.75">
      <c r="B13" s="9">
        <v>1</v>
      </c>
      <c r="C13" s="1" t="s">
        <v>0</v>
      </c>
      <c r="D13" s="1" t="s">
        <v>9</v>
      </c>
      <c r="E13" s="6">
        <v>0.00025810185185185186</v>
      </c>
      <c r="F13" s="3">
        <v>0.0001550925925925926</v>
      </c>
      <c r="G13" s="3">
        <v>0.00042476851851851855</v>
      </c>
      <c r="H13" s="3"/>
      <c r="I13" s="5">
        <v>0.00096875</v>
      </c>
      <c r="J13" s="5">
        <f t="shared" si="0"/>
        <v>0.0012268518518518518</v>
      </c>
    </row>
    <row r="14" spans="2:5" ht="15.75">
      <c r="B14" s="9"/>
      <c r="C14" s="1"/>
      <c r="D14" s="1"/>
      <c r="E14" s="6"/>
    </row>
    <row r="15" spans="2:5" ht="15.75">
      <c r="B15" s="9" t="s">
        <v>12</v>
      </c>
      <c r="C15" s="1"/>
      <c r="D15" s="1"/>
      <c r="E15" s="6"/>
    </row>
    <row r="16" spans="2:10" ht="15.75">
      <c r="B16" s="9">
        <v>1</v>
      </c>
      <c r="C16" s="1" t="s">
        <v>1</v>
      </c>
      <c r="D16" s="1" t="s">
        <v>2</v>
      </c>
      <c r="E16" s="6">
        <v>0.00024537037037037035</v>
      </c>
      <c r="F16" s="3">
        <v>0.0001539351851851852</v>
      </c>
      <c r="G16" s="3">
        <v>0.0004201388888888889</v>
      </c>
      <c r="H16" s="3">
        <v>0.0006921296296296297</v>
      </c>
      <c r="I16" s="5">
        <v>0.0009664351851851852</v>
      </c>
      <c r="J16" s="5">
        <f>+E16+I16</f>
        <v>0.0012118055555555556</v>
      </c>
    </row>
    <row r="17" spans="2:10" ht="15.75">
      <c r="B17" s="9">
        <v>2</v>
      </c>
      <c r="C17" s="1" t="s">
        <v>4</v>
      </c>
      <c r="D17" s="1" t="s">
        <v>2</v>
      </c>
      <c r="E17" s="6">
        <v>0.0002777777777777778</v>
      </c>
      <c r="F17" s="3">
        <v>0.00016550925925925926</v>
      </c>
      <c r="G17" s="3">
        <v>0.00047685185185185195</v>
      </c>
      <c r="H17" s="4">
        <v>0.000787037037037037</v>
      </c>
      <c r="I17" s="5">
        <v>0.001105324074074074</v>
      </c>
      <c r="J17" s="5">
        <f>+E17+I17</f>
        <v>0.001383101851851852</v>
      </c>
    </row>
    <row r="18" spans="2:10" ht="15.75">
      <c r="B18" s="9">
        <v>3</v>
      </c>
      <c r="C18" s="1" t="s">
        <v>3</v>
      </c>
      <c r="D18" s="1" t="s">
        <v>2</v>
      </c>
      <c r="E18" s="6">
        <v>0.000275462962962963</v>
      </c>
      <c r="F18" s="3">
        <v>0.0001979166666666667</v>
      </c>
      <c r="G18" s="3">
        <v>0.0005023148148148147</v>
      </c>
      <c r="H18" s="4">
        <v>0.000798611111111111</v>
      </c>
      <c r="I18" s="5">
        <v>0.001113425925925926</v>
      </c>
      <c r="J18" s="5">
        <f>+E18+I18</f>
        <v>0.001388888888888889</v>
      </c>
    </row>
    <row r="19" spans="2:10" ht="15.75">
      <c r="B19" s="9">
        <v>4</v>
      </c>
      <c r="C19" s="1" t="s">
        <v>6</v>
      </c>
      <c r="D19" s="1" t="s">
        <v>2</v>
      </c>
      <c r="E19" s="6">
        <v>0.0002962962962962963</v>
      </c>
      <c r="F19" s="3">
        <v>0.00017361111111111112</v>
      </c>
      <c r="G19" s="3">
        <v>0.0005034722222222222</v>
      </c>
      <c r="H19" s="4">
        <v>0.0008460648148148148</v>
      </c>
      <c r="I19" s="5">
        <v>0.0011967592592592592</v>
      </c>
      <c r="J19" s="5">
        <f>+E19+I19</f>
        <v>0.0014930555555555554</v>
      </c>
    </row>
    <row r="20" spans="2:10" ht="15.75">
      <c r="B20" s="9">
        <v>5</v>
      </c>
      <c r="C20" s="1" t="s">
        <v>5</v>
      </c>
      <c r="D20" s="1" t="s">
        <v>9</v>
      </c>
      <c r="E20" s="6">
        <v>0.0003356481481481481</v>
      </c>
      <c r="F20" s="3">
        <v>0.00019444444444444446</v>
      </c>
      <c r="G20" s="3">
        <v>0.000539351851851852</v>
      </c>
      <c r="H20" s="4">
        <v>0.0008796296296296296</v>
      </c>
      <c r="I20" s="5">
        <v>0.0012337962962962964</v>
      </c>
      <c r="J20" s="5">
        <f>+E20+I20</f>
        <v>0.0015694444444444445</v>
      </c>
    </row>
    <row r="21" spans="2:5" ht="15.75">
      <c r="B21" s="9" t="s">
        <v>15</v>
      </c>
      <c r="C21" s="1"/>
      <c r="D21" s="1"/>
      <c r="E21" s="6"/>
    </row>
    <row r="22" spans="2:10" ht="15.75">
      <c r="B22" s="9">
        <v>1</v>
      </c>
      <c r="C22" s="1" t="s">
        <v>7</v>
      </c>
      <c r="D22" s="1" t="s">
        <v>2</v>
      </c>
      <c r="E22" s="6">
        <v>0.00030671296296296295</v>
      </c>
      <c r="F22" s="3">
        <v>0.00018634259259259263</v>
      </c>
      <c r="G22" s="3">
        <v>0.0005185185185185185</v>
      </c>
      <c r="H22" s="4">
        <v>0.0008587962962962963</v>
      </c>
      <c r="I22" s="5">
        <v>0.0012002314814814816</v>
      </c>
      <c r="J22" s="5">
        <f>+E22+I22</f>
        <v>0.0015069444444444444</v>
      </c>
    </row>
    <row r="23" spans="2:5" ht="15.75">
      <c r="B23" s="9" t="s">
        <v>11</v>
      </c>
      <c r="C23" s="1"/>
      <c r="D23" s="1"/>
      <c r="E23" s="6"/>
    </row>
    <row r="24" spans="2:10" ht="15.75">
      <c r="B24" s="9">
        <v>1</v>
      </c>
      <c r="C24" s="1" t="s">
        <v>8</v>
      </c>
      <c r="D24" s="1" t="s">
        <v>9</v>
      </c>
      <c r="E24" s="6">
        <v>0.00037847222222222226</v>
      </c>
      <c r="F24" s="3">
        <v>0.00020833333333333335</v>
      </c>
      <c r="G24" s="3">
        <v>0.0006111111111111111</v>
      </c>
      <c r="H24" s="4">
        <v>0.001011574074074074</v>
      </c>
      <c r="I24" s="5">
        <v>0.0014317129629629628</v>
      </c>
      <c r="J24" s="5">
        <f>+E24+I24</f>
        <v>0.001810185185185185</v>
      </c>
    </row>
  </sheetData>
  <sheetProtection/>
  <mergeCells count="1">
    <mergeCell ref="F4:I4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9">
      <selection activeCell="C30" sqref="C30"/>
    </sheetView>
  </sheetViews>
  <sheetFormatPr defaultColWidth="11.421875" defaultRowHeight="12.75"/>
  <sheetData>
    <row r="1" spans="1:11" ht="23.25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83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83" t="s">
        <v>18</v>
      </c>
      <c r="B4" s="15"/>
      <c r="C4" s="15"/>
      <c r="D4" s="15"/>
      <c r="E4" s="77"/>
      <c r="F4" s="77"/>
      <c r="G4" s="77"/>
      <c r="H4" s="77"/>
      <c r="I4" s="77"/>
      <c r="J4" s="77"/>
      <c r="K4" s="77"/>
    </row>
    <row r="5" spans="1:11" ht="15.75">
      <c r="A5" s="30">
        <v>1</v>
      </c>
      <c r="B5" s="27" t="s">
        <v>107</v>
      </c>
      <c r="C5" s="39" t="s">
        <v>2</v>
      </c>
      <c r="D5" s="35" t="s">
        <v>46</v>
      </c>
      <c r="E5" s="51">
        <v>0.0002546296296296296</v>
      </c>
      <c r="F5" s="51">
        <v>0.0002893518518518519</v>
      </c>
      <c r="G5" s="51">
        <v>0.0003125</v>
      </c>
      <c r="H5" s="51">
        <v>0.00030092592592592595</v>
      </c>
      <c r="I5" s="51">
        <v>0.00030092592592592595</v>
      </c>
      <c r="J5" s="51">
        <v>0.00030092592592592595</v>
      </c>
      <c r="K5" s="51">
        <f>+K6-J6</f>
        <v>0.00029629629629629667</v>
      </c>
    </row>
    <row r="6" spans="1:11" ht="15.75">
      <c r="A6" s="31"/>
      <c r="B6" s="29"/>
      <c r="C6" s="40"/>
      <c r="D6" s="35" t="s">
        <v>47</v>
      </c>
      <c r="E6" s="51">
        <f>+E5</f>
        <v>0.0002546296296296296</v>
      </c>
      <c r="F6" s="51">
        <f>+F5+E6</f>
        <v>0.0005439814814814814</v>
      </c>
      <c r="G6" s="82">
        <f>+G5+F6</f>
        <v>0.0008564814814814815</v>
      </c>
      <c r="H6" s="82">
        <f>+H5+G6</f>
        <v>0.0011574074074074073</v>
      </c>
      <c r="I6" s="82">
        <f>+I5+H6</f>
        <v>0.0014583333333333332</v>
      </c>
      <c r="J6" s="82">
        <f>+J5+I6</f>
        <v>0.001759259259259259</v>
      </c>
      <c r="K6" s="54">
        <v>0.0020555555555555557</v>
      </c>
    </row>
    <row r="7" ht="12.75">
      <c r="A7" s="83" t="s">
        <v>20</v>
      </c>
    </row>
    <row r="8" spans="1:11" ht="15.75">
      <c r="A8" s="30">
        <v>1</v>
      </c>
      <c r="B8" s="27" t="s">
        <v>119</v>
      </c>
      <c r="C8" s="39" t="s">
        <v>2</v>
      </c>
      <c r="D8" s="35" t="s">
        <v>46</v>
      </c>
      <c r="E8" s="60">
        <v>0.0002465277777777778</v>
      </c>
      <c r="F8" s="60">
        <v>0.0002766203703703704</v>
      </c>
      <c r="G8" s="60">
        <v>0.0002835648148148148</v>
      </c>
      <c r="H8" s="60">
        <v>0.0002835648148148148</v>
      </c>
      <c r="I8" s="60">
        <v>0.00028703703703703703</v>
      </c>
      <c r="J8" s="60">
        <v>0.0002893518518518519</v>
      </c>
      <c r="K8" s="51">
        <f>+K9-J9</f>
        <v>0.0002939814814814812</v>
      </c>
    </row>
    <row r="9" spans="1:11" ht="12.75">
      <c r="A9" s="28"/>
      <c r="B9" s="33"/>
      <c r="C9" s="42"/>
      <c r="D9" s="35" t="s">
        <v>47</v>
      </c>
      <c r="E9" s="51">
        <f>+E8</f>
        <v>0.0002465277777777778</v>
      </c>
      <c r="F9" s="82">
        <f>+F8+E9</f>
        <v>0.0005231481481481482</v>
      </c>
      <c r="G9" s="82">
        <f>+G8+F9</f>
        <v>0.0008067129629629631</v>
      </c>
      <c r="H9" s="82">
        <f>+H8+G9</f>
        <v>0.001090277777777778</v>
      </c>
      <c r="I9" s="82">
        <f>+I8+H9</f>
        <v>0.001377314814814815</v>
      </c>
      <c r="J9" s="82">
        <f>+J8+I9</f>
        <v>0.0016666666666666668</v>
      </c>
      <c r="K9" s="82">
        <v>0.001960648148148148</v>
      </c>
    </row>
    <row r="10" spans="1:11" ht="12.75">
      <c r="A10" s="83" t="s">
        <v>10</v>
      </c>
      <c r="B10" s="80"/>
      <c r="C10" s="81"/>
      <c r="D10" s="43"/>
      <c r="E10" s="51"/>
      <c r="F10" s="51"/>
      <c r="G10" s="82"/>
      <c r="H10" s="82"/>
      <c r="I10" s="82"/>
      <c r="J10" s="82"/>
      <c r="K10" s="82"/>
    </row>
    <row r="11" spans="1:11" ht="15.75">
      <c r="A11" s="30">
        <v>1</v>
      </c>
      <c r="B11" s="27" t="s">
        <v>108</v>
      </c>
      <c r="C11" s="58" t="s">
        <v>34</v>
      </c>
      <c r="D11" s="35" t="s">
        <v>46</v>
      </c>
      <c r="E11" s="51">
        <v>0.00023958333333333332</v>
      </c>
      <c r="F11" s="51">
        <v>0.00025925925925925926</v>
      </c>
      <c r="G11" s="51">
        <v>0.0002708333333333333</v>
      </c>
      <c r="H11" s="51">
        <v>0.00028125000000000003</v>
      </c>
      <c r="I11" s="51">
        <v>0.0002916666666666667</v>
      </c>
      <c r="J11" s="51">
        <v>0.00028703703703703703</v>
      </c>
      <c r="K11" s="51">
        <f>+K12-J12</f>
        <v>0.00029629629629629646</v>
      </c>
    </row>
    <row r="12" spans="1:11" ht="15.75">
      <c r="A12" s="31"/>
      <c r="B12" s="29"/>
      <c r="C12" s="40"/>
      <c r="D12" s="35" t="s">
        <v>47</v>
      </c>
      <c r="E12" s="51">
        <f>+E11</f>
        <v>0.00023958333333333332</v>
      </c>
      <c r="F12" s="51">
        <f>+F11+E12</f>
        <v>0.0004988425925925926</v>
      </c>
      <c r="G12" s="82">
        <f>+G11+F12</f>
        <v>0.0007696759259259259</v>
      </c>
      <c r="H12" s="82">
        <f>+H11+G12</f>
        <v>0.001050925925925926</v>
      </c>
      <c r="I12" s="82">
        <f>+I11+H12</f>
        <v>0.0013425925925925927</v>
      </c>
      <c r="J12" s="82">
        <f>+J11+I12</f>
        <v>0.0016296296296296297</v>
      </c>
      <c r="K12" s="82">
        <v>0.0019259259259259262</v>
      </c>
    </row>
    <row r="13" spans="1:11" ht="15.75">
      <c r="A13" s="30">
        <v>2</v>
      </c>
      <c r="B13" s="27" t="s">
        <v>29</v>
      </c>
      <c r="C13" s="39" t="s">
        <v>2</v>
      </c>
      <c r="D13" s="35" t="s">
        <v>46</v>
      </c>
      <c r="E13" s="51">
        <v>0.00026504629629629626</v>
      </c>
      <c r="F13" s="51">
        <v>0.000269675925925926</v>
      </c>
      <c r="G13" s="51">
        <v>0.0002824074074074074</v>
      </c>
      <c r="H13" s="51">
        <v>0.0002928240740740741</v>
      </c>
      <c r="I13" s="51">
        <v>0.0002928240740740741</v>
      </c>
      <c r="J13" s="51">
        <v>0.0002986111111111111</v>
      </c>
      <c r="K13" s="51">
        <f>+K14-J14</f>
        <v>0.00028819444444444444</v>
      </c>
    </row>
    <row r="14" spans="1:11" ht="15.75">
      <c r="A14" s="31"/>
      <c r="B14" s="29"/>
      <c r="C14" s="40"/>
      <c r="D14" s="35" t="s">
        <v>47</v>
      </c>
      <c r="E14" s="51">
        <f>+E13</f>
        <v>0.00026504629629629626</v>
      </c>
      <c r="F14" s="51">
        <f>+F13+E14</f>
        <v>0.0005347222222222222</v>
      </c>
      <c r="G14" s="82">
        <f>+G13+F14</f>
        <v>0.0008171296296296297</v>
      </c>
      <c r="H14" s="82">
        <f>+H13+G14</f>
        <v>0.0011099537037037037</v>
      </c>
      <c r="I14" s="82">
        <f>+I13+H14</f>
        <v>0.0014027777777777777</v>
      </c>
      <c r="J14" s="82">
        <f>+J13+I14</f>
        <v>0.0017013888888888888</v>
      </c>
      <c r="K14" s="82">
        <v>0.0019895833333333332</v>
      </c>
    </row>
    <row r="15" spans="1:11" ht="15.75">
      <c r="A15" s="30">
        <v>3</v>
      </c>
      <c r="B15" s="27" t="s">
        <v>120</v>
      </c>
      <c r="C15" s="58" t="s">
        <v>66</v>
      </c>
      <c r="D15" s="43" t="s">
        <v>46</v>
      </c>
      <c r="E15" s="51">
        <v>0.00025115740740740735</v>
      </c>
      <c r="F15" s="51">
        <v>0.0002708333333333333</v>
      </c>
      <c r="G15" s="51">
        <v>0.0002824074074074074</v>
      </c>
      <c r="H15" s="51">
        <v>0.00030092592592592595</v>
      </c>
      <c r="I15" s="51">
        <v>0.00030671296296296295</v>
      </c>
      <c r="J15" s="51">
        <v>0.00030439814814814815</v>
      </c>
      <c r="K15" s="51">
        <f>+K16-J16</f>
        <v>0.0003113425925925922</v>
      </c>
    </row>
    <row r="16" spans="1:11" ht="12.75">
      <c r="A16" s="28"/>
      <c r="B16" s="33"/>
      <c r="C16" s="42"/>
      <c r="D16" s="43" t="s">
        <v>47</v>
      </c>
      <c r="E16" s="51">
        <f>+E15</f>
        <v>0.00025115740740740735</v>
      </c>
      <c r="F16" s="51">
        <f>+F15+E16</f>
        <v>0.0005219907407407406</v>
      </c>
      <c r="G16" s="82">
        <f>+G15+F16</f>
        <v>0.000804398148148148</v>
      </c>
      <c r="H16" s="82">
        <f>+H15+G16</f>
        <v>0.001105324074074074</v>
      </c>
      <c r="I16" s="82">
        <f>+I15+H16</f>
        <v>0.0014120370370370372</v>
      </c>
      <c r="J16" s="82">
        <f>+J15+I16</f>
        <v>0.0017164351851851854</v>
      </c>
      <c r="K16" s="82">
        <v>0.0020277777777777777</v>
      </c>
    </row>
    <row r="17" spans="1:11" ht="15.75">
      <c r="A17" s="30">
        <v>4</v>
      </c>
      <c r="B17" s="27" t="s">
        <v>49</v>
      </c>
      <c r="C17" s="39" t="s">
        <v>2</v>
      </c>
      <c r="D17" s="43" t="s">
        <v>46</v>
      </c>
      <c r="E17" s="51">
        <v>0.00026273148148148146</v>
      </c>
      <c r="F17" s="51">
        <v>0.0002662037037037037</v>
      </c>
      <c r="G17" s="51">
        <v>0.00028125000000000003</v>
      </c>
      <c r="H17" s="51">
        <v>0.00030555555555555555</v>
      </c>
      <c r="I17" s="51">
        <v>0.0003229166666666666</v>
      </c>
      <c r="J17" s="51">
        <v>0.00032060185185185186</v>
      </c>
      <c r="K17" s="51">
        <f>+K18-J18</f>
        <v>0.00032175925925925905</v>
      </c>
    </row>
    <row r="18" spans="1:11" ht="12.75">
      <c r="A18" s="28"/>
      <c r="B18" s="33"/>
      <c r="C18" s="42"/>
      <c r="D18" s="43" t="s">
        <v>47</v>
      </c>
      <c r="E18" s="51">
        <f>+E17</f>
        <v>0.00026273148148148146</v>
      </c>
      <c r="F18" s="51">
        <f>+F17+E18</f>
        <v>0.0005289351851851852</v>
      </c>
      <c r="G18" s="82">
        <f>+G17+F18</f>
        <v>0.0008101851851851853</v>
      </c>
      <c r="H18" s="82">
        <f>+H17+G18</f>
        <v>0.001115740740740741</v>
      </c>
      <c r="I18" s="82">
        <f>+I17+H18</f>
        <v>0.0014386574074074076</v>
      </c>
      <c r="J18" s="82">
        <f>+J17+I18</f>
        <v>0.0017592592592592595</v>
      </c>
      <c r="K18" s="82">
        <v>0.0020810185185185185</v>
      </c>
    </row>
    <row r="19" spans="1:11" ht="15.75">
      <c r="A19" s="30">
        <v>5</v>
      </c>
      <c r="B19" s="71" t="s">
        <v>88</v>
      </c>
      <c r="C19" t="s">
        <v>38</v>
      </c>
      <c r="D19" s="59" t="s">
        <v>46</v>
      </c>
      <c r="E19" s="60">
        <v>0.00032986111111111107</v>
      </c>
      <c r="F19" s="60">
        <v>0.0003877314814814815</v>
      </c>
      <c r="G19" s="60">
        <v>0.00037384259259259255</v>
      </c>
      <c r="H19" s="60">
        <v>0.00037268518518518526</v>
      </c>
      <c r="I19" s="60">
        <v>0.00036805555555555555</v>
      </c>
      <c r="J19" s="60">
        <v>0.00036458333333333335</v>
      </c>
      <c r="K19" s="60">
        <f>+K20-J20</f>
        <v>0.0003645833333333335</v>
      </c>
    </row>
    <row r="20" spans="1:11" ht="15.75">
      <c r="A20" s="31"/>
      <c r="B20" s="29"/>
      <c r="C20" s="40"/>
      <c r="D20" s="35" t="s">
        <v>47</v>
      </c>
      <c r="E20" s="51">
        <f>+E19</f>
        <v>0.00032986111111111107</v>
      </c>
      <c r="F20" s="82">
        <f>+F19+E20</f>
        <v>0.0007175925925925926</v>
      </c>
      <c r="G20" s="82">
        <f>+G19+F20</f>
        <v>0.001091435185185185</v>
      </c>
      <c r="H20" s="82">
        <f>+H19+G20</f>
        <v>0.0014641203703703704</v>
      </c>
      <c r="I20" s="82">
        <f>+I19+H20</f>
        <v>0.001832175925925926</v>
      </c>
      <c r="J20" s="82">
        <f>+J19+I20</f>
        <v>0.0021967592592592594</v>
      </c>
      <c r="K20" s="82">
        <v>0.002561342592592593</v>
      </c>
    </row>
    <row r="21" ht="12.75">
      <c r="A21" s="83" t="s">
        <v>15</v>
      </c>
    </row>
    <row r="22" spans="1:11" ht="15.75">
      <c r="A22" s="30">
        <v>1</v>
      </c>
      <c r="B22" s="27" t="s">
        <v>0</v>
      </c>
      <c r="C22" s="58" t="s">
        <v>34</v>
      </c>
      <c r="D22" s="59" t="s">
        <v>46</v>
      </c>
      <c r="E22" s="51">
        <v>0.0003148148148148148</v>
      </c>
      <c r="F22" s="51">
        <v>0.0003356481481481481</v>
      </c>
      <c r="G22" s="51">
        <v>0.00034375000000000003</v>
      </c>
      <c r="H22" s="51">
        <v>0.00035532407407407404</v>
      </c>
      <c r="I22" s="51">
        <v>0.0003564814814814815</v>
      </c>
      <c r="J22" s="51">
        <v>0.0003541666666666667</v>
      </c>
      <c r="K22" s="60">
        <f>+K23-J23</f>
        <v>0.0003472222222222223</v>
      </c>
    </row>
    <row r="23" spans="1:11" ht="15.75">
      <c r="A23" s="31"/>
      <c r="B23" s="29"/>
      <c r="C23" s="40"/>
      <c r="D23" s="35" t="s">
        <v>47</v>
      </c>
      <c r="E23" s="51">
        <f>+E22</f>
        <v>0.0003148148148148148</v>
      </c>
      <c r="F23" s="82">
        <f>+F22+E23</f>
        <v>0.0006504629629629629</v>
      </c>
      <c r="G23" s="82">
        <f>+G22+F23</f>
        <v>0.000994212962962963</v>
      </c>
      <c r="H23" s="82">
        <f>+H22+G23</f>
        <v>0.0013495370370370371</v>
      </c>
      <c r="I23" s="82">
        <f>+I22+H23</f>
        <v>0.0017060185185185186</v>
      </c>
      <c r="J23" s="82">
        <f>+J22+I23</f>
        <v>0.0020601851851851853</v>
      </c>
      <c r="K23" s="82">
        <v>0.0024074074074074076</v>
      </c>
    </row>
    <row r="24" spans="1:11" ht="12.75">
      <c r="A24" s="83" t="s">
        <v>44</v>
      </c>
      <c r="B24" s="66"/>
      <c r="C24" s="66"/>
      <c r="D24" s="66"/>
      <c r="E24" s="84"/>
      <c r="F24" s="84"/>
      <c r="G24" s="85"/>
      <c r="H24" s="85"/>
      <c r="I24" s="85"/>
      <c r="J24" s="85"/>
      <c r="K24" s="85"/>
    </row>
    <row r="25" spans="1:11" ht="12.75">
      <c r="A25" s="26">
        <v>1</v>
      </c>
      <c r="B25" s="57" t="s">
        <v>1</v>
      </c>
      <c r="C25" s="58" t="s">
        <v>2</v>
      </c>
      <c r="D25" s="59" t="s">
        <v>46</v>
      </c>
      <c r="E25" s="60">
        <v>0.0002546296296296296</v>
      </c>
      <c r="F25" s="60">
        <v>0.00029398148148148144</v>
      </c>
      <c r="G25" s="60">
        <v>0.0002997685185185185</v>
      </c>
      <c r="H25" s="60">
        <v>0.0003078703703703704</v>
      </c>
      <c r="I25" s="60">
        <v>0.0003252314814814815</v>
      </c>
      <c r="J25" s="60">
        <v>0.00032407407407407406</v>
      </c>
      <c r="K25" s="60">
        <f>+K26-J26</f>
        <v>0.00031481481481481464</v>
      </c>
    </row>
    <row r="26" spans="1:11" ht="12.75">
      <c r="A26" s="28"/>
      <c r="B26" s="29"/>
      <c r="C26" s="40"/>
      <c r="D26" s="35" t="s">
        <v>47</v>
      </c>
      <c r="E26" s="51">
        <f>+E25</f>
        <v>0.0002546296296296296</v>
      </c>
      <c r="F26" s="51">
        <f>+F25+E26</f>
        <v>0.000548611111111111</v>
      </c>
      <c r="G26" s="82">
        <f>+G25+F26</f>
        <v>0.0008483796296296295</v>
      </c>
      <c r="H26" s="82">
        <f>+H25+G26</f>
        <v>0.00115625</v>
      </c>
      <c r="I26" s="82">
        <f>+I25+H26</f>
        <v>0.0014814814814814814</v>
      </c>
      <c r="J26" s="82">
        <f>+J25+I26</f>
        <v>0.0018055555555555555</v>
      </c>
      <c r="K26" s="82">
        <v>0.00212037037037037</v>
      </c>
    </row>
    <row r="27" spans="1:11" ht="15.75">
      <c r="A27" s="19">
        <v>2</v>
      </c>
      <c r="B27" s="27" t="s">
        <v>113</v>
      </c>
      <c r="C27" s="39" t="s">
        <v>2</v>
      </c>
      <c r="D27" s="59" t="s">
        <v>46</v>
      </c>
      <c r="E27" s="60">
        <v>0.0002916666666666667</v>
      </c>
      <c r="F27" s="60">
        <v>0.0003090277777777778</v>
      </c>
      <c r="G27" s="60">
        <v>0.00032175925925925926</v>
      </c>
      <c r="H27" s="60">
        <v>0.0003333333333333333</v>
      </c>
      <c r="I27" s="60">
        <v>0.0003483796296296297</v>
      </c>
      <c r="J27" s="60">
        <v>0.0003483796296296297</v>
      </c>
      <c r="K27" s="60">
        <f>+K28-J28</f>
        <v>0.0003506944444444443</v>
      </c>
    </row>
    <row r="28" spans="1:11" ht="15.75">
      <c r="A28" s="19"/>
      <c r="B28" s="66"/>
      <c r="C28" s="66"/>
      <c r="D28" s="35" t="s">
        <v>47</v>
      </c>
      <c r="E28" s="51">
        <f>+E27</f>
        <v>0.0002916666666666667</v>
      </c>
      <c r="F28" s="82">
        <f>+F27+E28</f>
        <v>0.0006006944444444445</v>
      </c>
      <c r="G28" s="82">
        <f>+G27+F28</f>
        <v>0.0009224537037037038</v>
      </c>
      <c r="H28" s="82">
        <f>+H27+G28</f>
        <v>0.001255787037037037</v>
      </c>
      <c r="I28" s="82">
        <f>+I27+H28</f>
        <v>0.0016041666666666667</v>
      </c>
      <c r="J28" s="82">
        <f>+J27+I28</f>
        <v>0.0019525462962962964</v>
      </c>
      <c r="K28" s="82">
        <v>0.0023032407407407407</v>
      </c>
    </row>
    <row r="29" spans="1:11" ht="12.75">
      <c r="A29" s="26">
        <v>3</v>
      </c>
      <c r="B29" s="57" t="s">
        <v>121</v>
      </c>
      <c r="C29" s="58" t="s">
        <v>2</v>
      </c>
      <c r="D29" s="59" t="s">
        <v>46</v>
      </c>
      <c r="E29" s="60">
        <v>0.0002893518518518519</v>
      </c>
      <c r="F29" s="60">
        <v>0.0002928240740740741</v>
      </c>
      <c r="G29" s="60">
        <v>0.0003344907407407407</v>
      </c>
      <c r="H29" s="60">
        <v>0.00036574074074074075</v>
      </c>
      <c r="I29" s="60">
        <v>0.0003483796296296297</v>
      </c>
      <c r="J29" s="60">
        <v>0.0003483796296296297</v>
      </c>
      <c r="K29" s="60">
        <f>+K30-J30</f>
        <v>0.0003576388888888891</v>
      </c>
    </row>
    <row r="30" spans="1:11" ht="12.75">
      <c r="A30" s="28"/>
      <c r="B30" s="29"/>
      <c r="D30" s="35" t="s">
        <v>47</v>
      </c>
      <c r="E30" s="51">
        <f>+E29</f>
        <v>0.0002893518518518519</v>
      </c>
      <c r="F30" s="51">
        <f>+F29+E30</f>
        <v>0.000582175925925926</v>
      </c>
      <c r="G30" s="82">
        <f>+G29+F30</f>
        <v>0.0009166666666666668</v>
      </c>
      <c r="H30" s="82">
        <f>+H29+G30</f>
        <v>0.0012824074074074075</v>
      </c>
      <c r="I30" s="82">
        <f>+I29+H30</f>
        <v>0.0016307870370370371</v>
      </c>
      <c r="J30" s="82">
        <f>+J29+I30</f>
        <v>0.001979166666666667</v>
      </c>
      <c r="K30" s="82">
        <v>0.002336805555555556</v>
      </c>
    </row>
    <row r="31" spans="1:11" ht="12.75">
      <c r="A31" s="26">
        <v>4</v>
      </c>
      <c r="B31" s="57" t="s">
        <v>58</v>
      </c>
      <c r="C31" s="58" t="s">
        <v>2</v>
      </c>
      <c r="D31" s="59" t="s">
        <v>46</v>
      </c>
      <c r="E31" s="60">
        <v>0.00030208333333333335</v>
      </c>
      <c r="F31" s="60">
        <v>0.0003344907407407407</v>
      </c>
      <c r="G31" s="60">
        <v>0.0003564814814814815</v>
      </c>
      <c r="H31" s="60">
        <v>0.0003634259259259259</v>
      </c>
      <c r="I31" s="60">
        <v>0.00035879629629629635</v>
      </c>
      <c r="J31" s="60">
        <v>0.00036574074074074075</v>
      </c>
      <c r="K31" s="60">
        <f>+K32-J32</f>
        <v>0.0003333333333333335</v>
      </c>
    </row>
    <row r="32" spans="1:11" ht="12.75">
      <c r="A32" s="28"/>
      <c r="B32" s="29"/>
      <c r="C32" s="40"/>
      <c r="D32" s="35" t="s">
        <v>47</v>
      </c>
      <c r="E32" s="51">
        <f>+E31</f>
        <v>0.00030208333333333335</v>
      </c>
      <c r="F32" s="51">
        <f>+F31+E32</f>
        <v>0.0006365740740740741</v>
      </c>
      <c r="G32" s="82">
        <f>+G31+F32</f>
        <v>0.0009930555555555556</v>
      </c>
      <c r="H32" s="82">
        <f>+H31+G32</f>
        <v>0.0013564814814814815</v>
      </c>
      <c r="I32" s="82">
        <f>+I31+H32</f>
        <v>0.0017152777777777778</v>
      </c>
      <c r="J32" s="82">
        <f>+J31+I32</f>
        <v>0.0020810185185185185</v>
      </c>
      <c r="K32" s="82">
        <v>0.002414351851851852</v>
      </c>
    </row>
    <row r="33" spans="1:11" ht="15.75">
      <c r="A33" s="30">
        <v>5</v>
      </c>
      <c r="B33" s="27" t="s">
        <v>33</v>
      </c>
      <c r="C33" s="39" t="s">
        <v>34</v>
      </c>
      <c r="D33" s="59" t="s">
        <v>46</v>
      </c>
      <c r="E33" s="60">
        <v>0.00035185185185185184</v>
      </c>
      <c r="F33" s="60">
        <v>0.0003483796296296297</v>
      </c>
      <c r="G33" s="60">
        <v>0.0003541666666666667</v>
      </c>
      <c r="H33" s="60">
        <v>0.00037268518518518526</v>
      </c>
      <c r="I33" s="60">
        <v>0.00037152777777777775</v>
      </c>
      <c r="J33" s="60">
        <v>0.0003483796296296297</v>
      </c>
      <c r="K33" s="60">
        <f>+K34-J34</f>
        <v>0.00036805555555555506</v>
      </c>
    </row>
    <row r="34" spans="1:11" ht="15.75">
      <c r="A34" s="31"/>
      <c r="B34" s="29"/>
      <c r="C34" s="40"/>
      <c r="D34" s="35" t="s">
        <v>47</v>
      </c>
      <c r="E34" s="51">
        <f>+E33</f>
        <v>0.00035185185185185184</v>
      </c>
      <c r="F34" s="82">
        <f>+F33+E34</f>
        <v>0.0007002314814814816</v>
      </c>
      <c r="G34" s="82">
        <f>+G33+F34</f>
        <v>0.0010543981481481483</v>
      </c>
      <c r="H34" s="82">
        <f>+H33+G34</f>
        <v>0.0014270833333333336</v>
      </c>
      <c r="I34" s="82">
        <f>+I33+H34</f>
        <v>0.0017986111111111113</v>
      </c>
      <c r="J34" s="82">
        <f>+J33+I34</f>
        <v>0.002146990740740741</v>
      </c>
      <c r="K34" s="82">
        <v>0.002515046296296296</v>
      </c>
    </row>
    <row r="35" spans="1:11" ht="15.75">
      <c r="A35" s="30">
        <v>6</v>
      </c>
      <c r="B35" s="27" t="s">
        <v>41</v>
      </c>
      <c r="C35" s="58" t="s">
        <v>2</v>
      </c>
      <c r="D35" s="59" t="s">
        <v>46</v>
      </c>
      <c r="E35" s="51">
        <v>0.0003229166666666666</v>
      </c>
      <c r="F35" s="51">
        <v>0.00034722222222222224</v>
      </c>
      <c r="G35" s="51">
        <v>0.00036805555555555555</v>
      </c>
      <c r="H35" s="60">
        <v>0.00037731481481481486</v>
      </c>
      <c r="I35" s="60">
        <v>0.0004027777777777777</v>
      </c>
      <c r="J35" s="60">
        <v>0.0004027777777777777</v>
      </c>
      <c r="K35" s="60">
        <f>+K36-J36</f>
        <v>0.00037962962962962993</v>
      </c>
    </row>
    <row r="36" spans="1:11" ht="15.75">
      <c r="A36" s="31"/>
      <c r="B36" s="29"/>
      <c r="C36" s="40"/>
      <c r="D36" s="35" t="s">
        <v>47</v>
      </c>
      <c r="E36" s="51">
        <f>+E35</f>
        <v>0.0003229166666666666</v>
      </c>
      <c r="F36" s="82">
        <f>+F35+E36</f>
        <v>0.0006701388888888888</v>
      </c>
      <c r="G36" s="82">
        <f>+G35+F36</f>
        <v>0.0010381944444444445</v>
      </c>
      <c r="H36" s="82">
        <f>+H35+G36</f>
        <v>0.0014155092592592594</v>
      </c>
      <c r="I36" s="82">
        <f>+I35+H36</f>
        <v>0.001818287037037037</v>
      </c>
      <c r="J36" s="82">
        <f>+J35+I36</f>
        <v>0.0022210648148148146</v>
      </c>
      <c r="K36" s="82">
        <v>0.0026006944444444445</v>
      </c>
    </row>
    <row r="37" spans="1:11" ht="12.75">
      <c r="A37" s="83" t="s">
        <v>53</v>
      </c>
      <c r="B37" s="15"/>
      <c r="C37" s="15"/>
      <c r="D37" s="14"/>
      <c r="E37" s="77"/>
      <c r="F37" s="77"/>
      <c r="G37" s="77"/>
      <c r="H37" s="77"/>
      <c r="I37" s="77"/>
      <c r="J37" s="77"/>
      <c r="K37" s="77"/>
    </row>
    <row r="38" spans="1:11" ht="15.75">
      <c r="A38" s="30">
        <v>1</v>
      </c>
      <c r="B38" s="27" t="s">
        <v>7</v>
      </c>
      <c r="C38" s="58" t="s">
        <v>2</v>
      </c>
      <c r="D38" s="59" t="s">
        <v>46</v>
      </c>
      <c r="E38" s="51">
        <v>0.0003252314814814815</v>
      </c>
      <c r="F38" s="51">
        <v>0.00033680555555555563</v>
      </c>
      <c r="G38" s="51">
        <v>0.00037847222222222226</v>
      </c>
      <c r="H38" s="60">
        <v>0.0004016203703703704</v>
      </c>
      <c r="I38" s="60">
        <v>0.0004108796296296296</v>
      </c>
      <c r="J38" s="60">
        <v>0.0004074074074074074</v>
      </c>
      <c r="K38" s="60">
        <f>+K39-J39</f>
        <v>0.00037962962962962993</v>
      </c>
    </row>
    <row r="39" spans="1:11" ht="15.75">
      <c r="A39" s="31"/>
      <c r="B39" s="29"/>
      <c r="C39" s="40"/>
      <c r="D39" s="59" t="s">
        <v>47</v>
      </c>
      <c r="E39" s="51">
        <f>+E38</f>
        <v>0.0003252314814814815</v>
      </c>
      <c r="F39" s="82">
        <f>+F38+E39</f>
        <v>0.0006620370370370372</v>
      </c>
      <c r="G39" s="82">
        <f>+G38+F39</f>
        <v>0.0010405092592592595</v>
      </c>
      <c r="H39" s="82">
        <f>+H38+G39</f>
        <v>0.0014421296296296298</v>
      </c>
      <c r="I39" s="82">
        <f>+I38+H39</f>
        <v>0.0018530092592592593</v>
      </c>
      <c r="J39" s="82">
        <f>+J38+I39</f>
        <v>0.0022604166666666667</v>
      </c>
      <c r="K39" s="82">
        <v>0.0026400462962962966</v>
      </c>
    </row>
    <row r="40" spans="1:11" ht="15.75">
      <c r="A40" s="19"/>
      <c r="B40" s="20"/>
      <c r="C40" s="20"/>
      <c r="D40" s="18"/>
      <c r="E40" s="18"/>
      <c r="F40" s="18"/>
      <c r="G40" s="18"/>
      <c r="H40" s="18"/>
      <c r="I40" s="18"/>
      <c r="J40" s="18"/>
      <c r="K40" s="18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E50" sqref="E50"/>
    </sheetView>
  </sheetViews>
  <sheetFormatPr defaultColWidth="11.421875" defaultRowHeight="12.75"/>
  <cols>
    <col min="2" max="2" width="17.421875" style="0" customWidth="1"/>
    <col min="3" max="3" width="15.7109375" style="0" customWidth="1"/>
  </cols>
  <sheetData>
    <row r="1" spans="1:11" ht="23.25">
      <c r="A1" s="98" t="s">
        <v>115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18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107</v>
      </c>
      <c r="C5" s="39" t="s">
        <v>2</v>
      </c>
      <c r="D5" s="35" t="s">
        <v>46</v>
      </c>
      <c r="E5" s="38">
        <v>0.00025578703703703706</v>
      </c>
      <c r="F5" s="38">
        <v>0.00028125000000000003</v>
      </c>
      <c r="G5" s="38">
        <v>0.00030671296296296295</v>
      </c>
      <c r="H5" s="38">
        <v>0.0003148148148148148</v>
      </c>
      <c r="I5" s="38">
        <v>0.0003148148148148148</v>
      </c>
      <c r="J5" s="38">
        <v>0.0002974537037037037</v>
      </c>
      <c r="K5" s="38">
        <f>+K6-J6</f>
        <v>0.00029050925925925924</v>
      </c>
    </row>
    <row r="6" spans="1:11" ht="15.75">
      <c r="A6" s="31"/>
      <c r="B6" s="29"/>
      <c r="C6" s="40"/>
      <c r="D6" s="35" t="s">
        <v>47</v>
      </c>
      <c r="E6" s="38">
        <f>+E5</f>
        <v>0.00025578703703703706</v>
      </c>
      <c r="F6" s="38">
        <f>+F5+E6</f>
        <v>0.000537037037037037</v>
      </c>
      <c r="G6" s="37">
        <f>+G5+F6</f>
        <v>0.00084375</v>
      </c>
      <c r="H6" s="37">
        <f>+H5+G6</f>
        <v>0.0011585648148148147</v>
      </c>
      <c r="I6" s="37">
        <f>+I5+H6</f>
        <v>0.0014733796296296296</v>
      </c>
      <c r="J6" s="37">
        <f>+J5+I6</f>
        <v>0.0017708333333333332</v>
      </c>
      <c r="K6" s="54">
        <v>0.0020613425925925925</v>
      </c>
    </row>
    <row r="7" ht="12.75">
      <c r="A7" s="17" t="s">
        <v>20</v>
      </c>
    </row>
    <row r="8" spans="1:11" ht="15.75">
      <c r="A8" s="30">
        <v>1</v>
      </c>
      <c r="B8" s="27" t="s">
        <v>17</v>
      </c>
      <c r="C8" s="39" t="s">
        <v>2</v>
      </c>
      <c r="D8" s="35" t="s">
        <v>46</v>
      </c>
      <c r="E8" s="38">
        <v>0.00026273148148148146</v>
      </c>
      <c r="F8" s="38">
        <v>0.0002708333333333333</v>
      </c>
      <c r="G8" s="38">
        <v>0.0002766203703703704</v>
      </c>
      <c r="H8" s="38">
        <v>0.00028703703703703703</v>
      </c>
      <c r="I8" s="38">
        <v>0.0002893518518518519</v>
      </c>
      <c r="J8" s="38">
        <v>0.00028819444444444444</v>
      </c>
      <c r="K8" s="38">
        <f>+K9-J9</f>
        <v>0.00028009259259259263</v>
      </c>
    </row>
    <row r="9" spans="1:11" ht="15.75">
      <c r="A9" s="31"/>
      <c r="B9" s="29"/>
      <c r="C9" s="40"/>
      <c r="D9" s="35" t="s">
        <v>47</v>
      </c>
      <c r="E9" s="38">
        <f>+E8</f>
        <v>0.00026273148148148146</v>
      </c>
      <c r="F9" s="38">
        <f>+F8+E9</f>
        <v>0.0005335648148148148</v>
      </c>
      <c r="G9" s="37">
        <f>+G8+F9</f>
        <v>0.0008101851851851853</v>
      </c>
      <c r="H9" s="37">
        <f>+H8+G9</f>
        <v>0.0010972222222222223</v>
      </c>
      <c r="I9" s="37">
        <f>+I8+H9</f>
        <v>0.0013865740740740741</v>
      </c>
      <c r="J9" s="37">
        <f>+J8+I9</f>
        <v>0.0016747685185185186</v>
      </c>
      <c r="K9" s="54">
        <v>0.001954861111111111</v>
      </c>
    </row>
    <row r="10" spans="1:11" ht="15.75">
      <c r="A10" s="30">
        <v>2</v>
      </c>
      <c r="B10" s="27" t="s">
        <v>114</v>
      </c>
      <c r="C10" s="39"/>
      <c r="D10" s="35" t="s">
        <v>46</v>
      </c>
      <c r="E10" s="38">
        <v>0.0002731481481481482</v>
      </c>
      <c r="F10" s="51">
        <v>0.0003078703703703704</v>
      </c>
      <c r="G10" s="37">
        <v>0.0002962962962962963</v>
      </c>
      <c r="H10" s="37">
        <v>0.0003078703703703704</v>
      </c>
      <c r="I10" s="37">
        <v>0.00030555555555555555</v>
      </c>
      <c r="J10" s="82">
        <v>0.0003032407407407407</v>
      </c>
      <c r="K10" s="38">
        <f>+K11-J11</f>
        <v>0.00031249999999999984</v>
      </c>
    </row>
    <row r="11" spans="1:11" ht="15.75">
      <c r="A11" s="31"/>
      <c r="B11" s="29"/>
      <c r="C11" s="40"/>
      <c r="D11" s="35" t="s">
        <v>47</v>
      </c>
      <c r="E11" s="38">
        <f>+E10</f>
        <v>0.0002731481481481482</v>
      </c>
      <c r="F11" s="38">
        <f>+F10+E11</f>
        <v>0.0005810185185185186</v>
      </c>
      <c r="G11" s="37">
        <f>+G10+F11</f>
        <v>0.0008773148148148149</v>
      </c>
      <c r="H11" s="37">
        <f>+H10+G11</f>
        <v>0.0011851851851851854</v>
      </c>
      <c r="I11" s="37">
        <f>+I10+H11</f>
        <v>0.0014907407407407408</v>
      </c>
      <c r="J11" s="37">
        <f>+J10+I11</f>
        <v>0.0017939814814814815</v>
      </c>
      <c r="K11" s="54">
        <v>0.0021064814814814813</v>
      </c>
    </row>
    <row r="12" ht="12.75">
      <c r="A12" s="17" t="s">
        <v>10</v>
      </c>
    </row>
    <row r="13" spans="1:11" ht="15.75">
      <c r="A13" s="30">
        <v>1</v>
      </c>
      <c r="B13" s="27" t="s">
        <v>108</v>
      </c>
      <c r="C13" s="58" t="s">
        <v>34</v>
      </c>
      <c r="D13" s="35" t="s">
        <v>46</v>
      </c>
      <c r="E13" s="38">
        <v>0.00024074074074074077</v>
      </c>
      <c r="F13" s="38">
        <v>0.00026273148148148146</v>
      </c>
      <c r="G13" s="38">
        <v>0.0002662037037037037</v>
      </c>
      <c r="H13" s="38">
        <v>0.00028819444444444444</v>
      </c>
      <c r="I13" s="38">
        <v>0.0002974537037037037</v>
      </c>
      <c r="J13" s="38">
        <v>0.0002997685185185185</v>
      </c>
      <c r="K13" s="38">
        <f>+K14-J14</f>
        <v>0.00030439814814814826</v>
      </c>
    </row>
    <row r="14" spans="1:11" ht="15.75">
      <c r="A14" s="31"/>
      <c r="B14" s="29"/>
      <c r="C14" s="40"/>
      <c r="D14" s="35" t="s">
        <v>47</v>
      </c>
      <c r="E14" s="38">
        <f>+E13</f>
        <v>0.00024074074074074077</v>
      </c>
      <c r="F14" s="38">
        <f>+F13+E14</f>
        <v>0.0005034722222222222</v>
      </c>
      <c r="G14" s="37">
        <f>+G13+F14</f>
        <v>0.0007696759259259259</v>
      </c>
      <c r="H14" s="37">
        <f>+H13+G14</f>
        <v>0.0010578703703703705</v>
      </c>
      <c r="I14" s="37">
        <f>+I13+H14</f>
        <v>0.0013553240740740741</v>
      </c>
      <c r="J14" s="37">
        <f>+J13+I14</f>
        <v>0.0016550925925925926</v>
      </c>
      <c r="K14" s="37">
        <v>0.001959490740740741</v>
      </c>
    </row>
    <row r="15" spans="1:11" ht="15.75">
      <c r="A15" s="30">
        <v>2</v>
      </c>
      <c r="B15" s="27" t="s">
        <v>29</v>
      </c>
      <c r="C15" s="39" t="s">
        <v>2</v>
      </c>
      <c r="D15" s="35" t="s">
        <v>46</v>
      </c>
      <c r="E15" s="61">
        <v>0.00025925925925925926</v>
      </c>
      <c r="F15" s="61">
        <v>0.0002662037037037037</v>
      </c>
      <c r="G15" s="61">
        <v>0.000275462962962963</v>
      </c>
      <c r="H15" s="61">
        <v>0.0002835648148148148</v>
      </c>
      <c r="I15" s="61">
        <v>0.0002928240740740741</v>
      </c>
      <c r="J15" s="61">
        <v>0.00029398148148148144</v>
      </c>
      <c r="K15" s="38">
        <f>+K16-J16</f>
        <v>0.00029629629629629646</v>
      </c>
    </row>
    <row r="16" spans="1:11" ht="12.75">
      <c r="A16" s="28"/>
      <c r="B16" s="33"/>
      <c r="C16" s="42"/>
      <c r="D16" s="35" t="s">
        <v>47</v>
      </c>
      <c r="E16" s="38">
        <f>+E15</f>
        <v>0.00025925925925925926</v>
      </c>
      <c r="F16" s="37">
        <f>+F15+E16</f>
        <v>0.000525462962962963</v>
      </c>
      <c r="G16" s="37">
        <f>+G15+F16</f>
        <v>0.0008009259259259261</v>
      </c>
      <c r="H16" s="37">
        <f>+H15+G16</f>
        <v>0.001084490740740741</v>
      </c>
      <c r="I16" s="37">
        <f>+I15+H16</f>
        <v>0.001377314814814815</v>
      </c>
      <c r="J16" s="37">
        <f>+J15+I16</f>
        <v>0.0016712962962962964</v>
      </c>
      <c r="K16" s="37">
        <v>0.001967592592592593</v>
      </c>
    </row>
    <row r="17" spans="1:11" ht="15.75">
      <c r="A17" s="30">
        <v>3</v>
      </c>
      <c r="B17" s="27" t="s">
        <v>67</v>
      </c>
      <c r="C17" s="39" t="s">
        <v>2</v>
      </c>
      <c r="D17" s="43" t="s">
        <v>46</v>
      </c>
      <c r="E17" s="38">
        <v>0.0002673611111111111</v>
      </c>
      <c r="F17" s="38">
        <v>0.000275462962962963</v>
      </c>
      <c r="G17" s="51">
        <v>0.00028703703703703703</v>
      </c>
      <c r="H17" s="38">
        <v>0.0002997685185185185</v>
      </c>
      <c r="I17" s="38">
        <v>0.0002974537037037037</v>
      </c>
      <c r="J17" s="38">
        <v>0.0002997685185185185</v>
      </c>
      <c r="K17" s="38">
        <f>+K18-J18</f>
        <v>0.00029513888888888884</v>
      </c>
    </row>
    <row r="18" spans="1:11" ht="12.75">
      <c r="A18" s="28"/>
      <c r="B18" s="33"/>
      <c r="C18" s="42"/>
      <c r="D18" s="43" t="s">
        <v>47</v>
      </c>
      <c r="E18" s="38">
        <f>+E17</f>
        <v>0.0002673611111111111</v>
      </c>
      <c r="F18" s="38">
        <f>+F17+E18</f>
        <v>0.000542824074074074</v>
      </c>
      <c r="G18" s="37">
        <f>+G17+F18</f>
        <v>0.0008298611111111111</v>
      </c>
      <c r="H18" s="37">
        <f>+H17+G18</f>
        <v>0.0011296296296296295</v>
      </c>
      <c r="I18" s="37">
        <f>+I17+H18</f>
        <v>0.0014270833333333332</v>
      </c>
      <c r="J18" s="37">
        <f>+J17+I18</f>
        <v>0.0017268518518518516</v>
      </c>
      <c r="K18" s="37">
        <v>0.0020219907407407404</v>
      </c>
    </row>
    <row r="19" spans="1:11" ht="15.75">
      <c r="A19" s="30">
        <v>4</v>
      </c>
      <c r="B19" t="s">
        <v>65</v>
      </c>
      <c r="C19" t="s">
        <v>66</v>
      </c>
      <c r="D19" s="35" t="s">
        <v>46</v>
      </c>
      <c r="E19" s="38">
        <v>0.0002719907407407407</v>
      </c>
      <c r="F19" s="38">
        <v>0.0002662037037037037</v>
      </c>
      <c r="G19" s="38">
        <v>0.0002824074074074074</v>
      </c>
      <c r="H19" s="38">
        <v>0.0002951388888888889</v>
      </c>
      <c r="I19" s="38">
        <v>0.00030555555555555555</v>
      </c>
      <c r="J19" s="38">
        <v>0.0003032407407407407</v>
      </c>
      <c r="K19" s="38">
        <f>+K20-J20</f>
        <v>0.00030324074074074064</v>
      </c>
    </row>
    <row r="20" spans="1:12" ht="15.75">
      <c r="A20" s="31"/>
      <c r="B20" s="29"/>
      <c r="C20" s="40"/>
      <c r="D20" s="35" t="s">
        <v>47</v>
      </c>
      <c r="E20" s="38">
        <f>+E19</f>
        <v>0.0002719907407407407</v>
      </c>
      <c r="F20" s="38">
        <f>+F19+E20</f>
        <v>0.0005381944444444444</v>
      </c>
      <c r="G20" s="37">
        <f>+G19+F20</f>
        <v>0.0008206018518518519</v>
      </c>
      <c r="H20" s="37">
        <f>+H19+G20</f>
        <v>0.0011157407407407407</v>
      </c>
      <c r="I20" s="37">
        <f>+I19+H20</f>
        <v>0.0014212962962962964</v>
      </c>
      <c r="J20" s="37">
        <f>+J19+I20</f>
        <v>0.001724537037037037</v>
      </c>
      <c r="K20" s="37">
        <v>0.0020277777777777777</v>
      </c>
      <c r="L20" s="68"/>
    </row>
    <row r="21" spans="1:12" ht="15.75">
      <c r="A21" s="30">
        <v>5</v>
      </c>
      <c r="B21" t="s">
        <v>49</v>
      </c>
      <c r="D21" s="35" t="s">
        <v>46</v>
      </c>
      <c r="E21" s="38">
        <v>0.00026041666666666666</v>
      </c>
      <c r="F21" s="38">
        <v>0.000275462962962963</v>
      </c>
      <c r="G21" s="38">
        <v>0.0002974537037037037</v>
      </c>
      <c r="H21" s="38">
        <v>0.00032638888888888887</v>
      </c>
      <c r="I21" s="38">
        <v>0.00031944444444444446</v>
      </c>
      <c r="J21" s="38">
        <v>0.0003275462962962963</v>
      </c>
      <c r="K21" s="38">
        <f>+K22-J22</f>
        <v>0.00032175925925925926</v>
      </c>
      <c r="L21" s="68"/>
    </row>
    <row r="22" spans="1:12" ht="15.75">
      <c r="A22" s="31"/>
      <c r="B22" s="29"/>
      <c r="C22" s="40"/>
      <c r="D22" s="35" t="s">
        <v>47</v>
      </c>
      <c r="E22" s="38">
        <f>+E21</f>
        <v>0.00026041666666666666</v>
      </c>
      <c r="F22" s="38">
        <f>+F21+E22</f>
        <v>0.0005358796296296296</v>
      </c>
      <c r="G22" s="37">
        <f>+G21+F22</f>
        <v>0.0008333333333333333</v>
      </c>
      <c r="H22" s="37">
        <f>+H21+G22</f>
        <v>0.0011597222222222221</v>
      </c>
      <c r="I22" s="37">
        <f>+I21+H22</f>
        <v>0.0014791666666666666</v>
      </c>
      <c r="J22" s="37">
        <f>+J21+I22</f>
        <v>0.0018067129629629629</v>
      </c>
      <c r="K22" s="37">
        <v>0.002128472222222222</v>
      </c>
      <c r="L22" s="68"/>
    </row>
    <row r="23" spans="1:12" ht="15.75">
      <c r="A23" s="30">
        <v>6</v>
      </c>
      <c r="B23" t="s">
        <v>109</v>
      </c>
      <c r="C23" t="s">
        <v>34</v>
      </c>
      <c r="D23" s="35" t="s">
        <v>46</v>
      </c>
      <c r="E23" s="38">
        <v>0.00026504629629629626</v>
      </c>
      <c r="F23" s="38">
        <v>0.00030439814814814815</v>
      </c>
      <c r="G23" s="38">
        <v>0.0003275462962962963</v>
      </c>
      <c r="H23" s="38">
        <v>0.0003356481481481481</v>
      </c>
      <c r="I23" s="38">
        <v>0.0003379629629629629</v>
      </c>
      <c r="J23" s="38">
        <v>0.00034259259259259263</v>
      </c>
      <c r="K23" s="38">
        <f>+K24-J24</f>
        <v>0.00034606481481481467</v>
      </c>
      <c r="L23" s="68"/>
    </row>
    <row r="24" spans="1:12" ht="15.75">
      <c r="A24" s="31"/>
      <c r="B24" s="29"/>
      <c r="C24" s="40"/>
      <c r="D24" s="35" t="s">
        <v>47</v>
      </c>
      <c r="E24" s="38">
        <f>+E23</f>
        <v>0.00026504629629629626</v>
      </c>
      <c r="F24" s="38">
        <f>+F23+E24</f>
        <v>0.0005694444444444445</v>
      </c>
      <c r="G24" s="37">
        <f>+G23+F24</f>
        <v>0.0008969907407407407</v>
      </c>
      <c r="H24" s="37">
        <f>+H23+G24</f>
        <v>0.0012326388888888888</v>
      </c>
      <c r="I24" s="37">
        <f>+I23+H24</f>
        <v>0.0015706018518518517</v>
      </c>
      <c r="J24" s="37">
        <f>+J23+I24</f>
        <v>0.0019131944444444444</v>
      </c>
      <c r="K24" s="37">
        <v>0.002259259259259259</v>
      </c>
      <c r="L24" s="68"/>
    </row>
    <row r="25" spans="1:11" ht="15.75">
      <c r="A25" s="30">
        <v>7</v>
      </c>
      <c r="B25" s="27" t="s">
        <v>88</v>
      </c>
      <c r="C25" s="39" t="s">
        <v>38</v>
      </c>
      <c r="D25" s="43" t="s">
        <v>46</v>
      </c>
      <c r="E25" s="38">
        <v>0.00038078703703703706</v>
      </c>
      <c r="F25" s="38">
        <v>0.0003611111111111111</v>
      </c>
      <c r="G25" s="38">
        <v>0.00036458333333333335</v>
      </c>
      <c r="H25" s="38">
        <v>0.0003483796296296297</v>
      </c>
      <c r="I25" s="38">
        <v>0.00035879629629629635</v>
      </c>
      <c r="J25" s="38">
        <v>0.00036458333333333335</v>
      </c>
      <c r="K25" s="38">
        <f>+K26-J26</f>
        <v>0.0003993055555555555</v>
      </c>
    </row>
    <row r="26" spans="1:11" ht="15.75">
      <c r="A26" s="31"/>
      <c r="B26" s="29"/>
      <c r="C26" s="40"/>
      <c r="D26" s="43" t="s">
        <v>47</v>
      </c>
      <c r="E26" s="38">
        <f>+E25</f>
        <v>0.00038078703703703706</v>
      </c>
      <c r="F26" s="37">
        <f>+F25+E26</f>
        <v>0.0007418981481481482</v>
      </c>
      <c r="G26" s="37">
        <f>+G25+F26</f>
        <v>0.0011064814814814815</v>
      </c>
      <c r="H26" s="37">
        <f>+H25+G26</f>
        <v>0.0014548611111111112</v>
      </c>
      <c r="I26" s="37">
        <f>+I25+H26</f>
        <v>0.0018136574074074075</v>
      </c>
      <c r="J26" s="37">
        <f>+J25+I26</f>
        <v>0.002178240740740741</v>
      </c>
      <c r="K26" s="37">
        <v>0.0025775462962962965</v>
      </c>
    </row>
    <row r="27" ht="12.75">
      <c r="A27" s="83" t="s">
        <v>12</v>
      </c>
    </row>
    <row r="28" spans="1:11" ht="15.75" customHeight="1">
      <c r="A28" s="30">
        <v>1</v>
      </c>
      <c r="B28" s="27" t="s">
        <v>50</v>
      </c>
      <c r="C28" s="39" t="s">
        <v>116</v>
      </c>
      <c r="D28" s="59" t="s">
        <v>46</v>
      </c>
      <c r="E28" s="38">
        <v>0.0002916666666666667</v>
      </c>
      <c r="F28" s="38">
        <v>0.0003171296296296296</v>
      </c>
      <c r="G28" s="38">
        <v>0.00036226851851851855</v>
      </c>
      <c r="H28" s="38">
        <v>0.0004201388888888889</v>
      </c>
      <c r="I28" s="38">
        <v>0.00043865740740740736</v>
      </c>
      <c r="J28" s="51">
        <v>0.0004317129629629629</v>
      </c>
      <c r="K28" s="61">
        <f>+K29-J29</f>
        <v>0.00042361111111111115</v>
      </c>
    </row>
    <row r="29" spans="1:11" ht="15.75" customHeight="1">
      <c r="A29" s="31"/>
      <c r="B29" s="29"/>
      <c r="C29" s="40"/>
      <c r="D29" s="35" t="s">
        <v>47</v>
      </c>
      <c r="E29" s="38">
        <f>+E28</f>
        <v>0.0002916666666666667</v>
      </c>
      <c r="F29" s="38">
        <f>+F28+E29</f>
        <v>0.0006087962962962963</v>
      </c>
      <c r="G29" s="37">
        <f>+G28+F29</f>
        <v>0.0009710648148148148</v>
      </c>
      <c r="H29" s="37">
        <f>+H28+G29</f>
        <v>0.0013912037037037037</v>
      </c>
      <c r="I29" s="37">
        <f>+I28+H29</f>
        <v>0.001829861111111111</v>
      </c>
      <c r="J29" s="37">
        <f>+J28+I29</f>
        <v>0.002261574074074074</v>
      </c>
      <c r="K29" s="37">
        <v>0.002685185185185185</v>
      </c>
    </row>
    <row r="30" spans="1:11" ht="15.75">
      <c r="A30" s="30" t="s">
        <v>15</v>
      </c>
      <c r="D30" s="66"/>
      <c r="E30" s="78"/>
      <c r="F30" s="78"/>
      <c r="G30" s="79"/>
      <c r="H30" s="79"/>
      <c r="I30" s="79"/>
      <c r="J30" s="79"/>
      <c r="K30" s="79"/>
    </row>
    <row r="31" spans="1:11" ht="15.75" customHeight="1">
      <c r="A31" s="30">
        <v>1</v>
      </c>
      <c r="B31" s="27" t="s">
        <v>0</v>
      </c>
      <c r="C31" s="39" t="s">
        <v>34</v>
      </c>
      <c r="D31" s="59" t="s">
        <v>46</v>
      </c>
      <c r="E31" s="38">
        <v>0.0002916666666666667</v>
      </c>
      <c r="F31" s="38">
        <v>0.00035300925925925924</v>
      </c>
      <c r="G31" s="38">
        <v>0.0003379629629629629</v>
      </c>
      <c r="H31" s="38">
        <v>0.00034375000000000003</v>
      </c>
      <c r="I31" s="38">
        <v>0.0003379629629629629</v>
      </c>
      <c r="J31" s="38">
        <v>0.00034375000000000003</v>
      </c>
      <c r="K31" s="61">
        <f>+K32-J32</f>
        <v>0.00032291666666666666</v>
      </c>
    </row>
    <row r="32" spans="1:11" ht="15.75" customHeight="1">
      <c r="A32" s="31"/>
      <c r="B32" s="29"/>
      <c r="C32" s="40"/>
      <c r="D32" s="35" t="s">
        <v>47</v>
      </c>
      <c r="E32" s="38">
        <f>+E31</f>
        <v>0.0002916666666666667</v>
      </c>
      <c r="F32" s="38">
        <f>+F31+E32</f>
        <v>0.0006446759259259259</v>
      </c>
      <c r="G32" s="37">
        <f>+G31+F32</f>
        <v>0.0009826388888888888</v>
      </c>
      <c r="H32" s="37">
        <f>+H31+G32</f>
        <v>0.0013263888888888889</v>
      </c>
      <c r="I32" s="37">
        <f>+I31+H32</f>
        <v>0.0016643518518518518</v>
      </c>
      <c r="J32" s="37">
        <f>+J31+I32</f>
        <v>0.0020081018518518516</v>
      </c>
      <c r="K32" s="37">
        <v>0.0023310185185185183</v>
      </c>
    </row>
    <row r="33" spans="1:11" ht="15.75">
      <c r="A33" s="30">
        <v>2</v>
      </c>
      <c r="B33" s="27" t="s">
        <v>117</v>
      </c>
      <c r="C33" s="39" t="s">
        <v>34</v>
      </c>
      <c r="D33" s="59" t="s">
        <v>46</v>
      </c>
      <c r="E33" s="61">
        <v>0.0003171296296296296</v>
      </c>
      <c r="F33" s="61">
        <v>0.0003634259259259259</v>
      </c>
      <c r="G33" s="61">
        <v>0.00038310185185185186</v>
      </c>
      <c r="H33" s="61">
        <v>0.00037962962962962956</v>
      </c>
      <c r="I33" s="60">
        <v>0.00038194444444444446</v>
      </c>
      <c r="J33" s="61">
        <v>0.00037037037037037035</v>
      </c>
      <c r="K33" s="61">
        <f>+K34-J34</f>
        <v>0.00034259259259259225</v>
      </c>
    </row>
    <row r="34" spans="1:11" ht="15.75">
      <c r="A34" s="31"/>
      <c r="B34" s="29"/>
      <c r="C34" s="40"/>
      <c r="D34" s="35" t="s">
        <v>47</v>
      </c>
      <c r="E34" s="38">
        <f>+E33</f>
        <v>0.0003171296296296296</v>
      </c>
      <c r="F34" s="37">
        <f>+F33+E34</f>
        <v>0.0006805555555555556</v>
      </c>
      <c r="G34" s="37">
        <f>+G33+F34</f>
        <v>0.0010636574074074075</v>
      </c>
      <c r="H34" s="37">
        <f>+H33+G34</f>
        <v>0.001443287037037037</v>
      </c>
      <c r="I34" s="37">
        <f>+I33+H34</f>
        <v>0.0018252314814814815</v>
      </c>
      <c r="J34" s="37">
        <f>+J33+I34</f>
        <v>0.002195601851851852</v>
      </c>
      <c r="K34" s="37">
        <v>0.002538194444444444</v>
      </c>
    </row>
    <row r="35" spans="1:11" ht="12.75">
      <c r="A35" s="17" t="s">
        <v>44</v>
      </c>
      <c r="B35" s="66"/>
      <c r="C35" s="66"/>
      <c r="D35" s="66"/>
      <c r="E35" s="78"/>
      <c r="F35" s="78"/>
      <c r="G35" s="79"/>
      <c r="H35" s="79"/>
      <c r="I35" s="79"/>
      <c r="J35" s="79"/>
      <c r="K35" s="79"/>
    </row>
    <row r="36" spans="1:11" ht="12.75">
      <c r="A36" s="26">
        <v>1</v>
      </c>
      <c r="B36" s="57" t="s">
        <v>58</v>
      </c>
      <c r="C36" s="58" t="s">
        <v>2</v>
      </c>
      <c r="D36" s="59" t="s">
        <v>46</v>
      </c>
      <c r="E36" s="38">
        <v>0.0002951388888888889</v>
      </c>
      <c r="F36" s="38">
        <v>0.0003275462962962963</v>
      </c>
      <c r="G36" s="38">
        <v>0.00032175925925925926</v>
      </c>
      <c r="H36" s="38">
        <v>0.00034606481481481484</v>
      </c>
      <c r="I36" s="38">
        <v>0.00034722222222222224</v>
      </c>
      <c r="J36" s="38">
        <v>0.00034722222222222224</v>
      </c>
      <c r="K36" s="61">
        <f>+K37-J37</f>
        <v>0.0003541666666666667</v>
      </c>
    </row>
    <row r="37" spans="1:11" ht="12.75">
      <c r="A37" s="28"/>
      <c r="B37" s="29"/>
      <c r="C37" s="40"/>
      <c r="D37" s="35" t="s">
        <v>47</v>
      </c>
      <c r="E37" s="38">
        <f>+E36</f>
        <v>0.0002951388888888889</v>
      </c>
      <c r="F37" s="38">
        <f>+F36+E37</f>
        <v>0.0006226851851851852</v>
      </c>
      <c r="G37" s="37">
        <f>+G36+F37</f>
        <v>0.0009444444444444445</v>
      </c>
      <c r="H37" s="37">
        <f>+H36+G37</f>
        <v>0.0012905092592592593</v>
      </c>
      <c r="I37" s="37">
        <f>+I36+H37</f>
        <v>0.0016377314814814815</v>
      </c>
      <c r="J37" s="37">
        <f>+J36+I37</f>
        <v>0.0019849537037037036</v>
      </c>
      <c r="K37" s="37">
        <v>0.0023391203703703703</v>
      </c>
    </row>
    <row r="38" spans="1:11" ht="12.75">
      <c r="A38" s="26">
        <v>2</v>
      </c>
      <c r="B38" s="57" t="s">
        <v>1</v>
      </c>
      <c r="C38" s="58" t="s">
        <v>2</v>
      </c>
      <c r="D38" s="59" t="s">
        <v>46</v>
      </c>
      <c r="E38" s="38">
        <v>0.000275462962962963</v>
      </c>
      <c r="F38" s="38">
        <v>0.0003159722222222222</v>
      </c>
      <c r="G38" s="38">
        <v>0.00034722222222222224</v>
      </c>
      <c r="H38" s="38">
        <v>0.00036226851851851855</v>
      </c>
      <c r="I38" s="38">
        <v>0.0003611111111111111</v>
      </c>
      <c r="J38" s="38">
        <v>0.00035185185185185184</v>
      </c>
      <c r="K38" s="61">
        <f>+K39-J39</f>
        <v>0.00032870370370370345</v>
      </c>
    </row>
    <row r="39" spans="1:12" ht="12.75">
      <c r="A39" s="28"/>
      <c r="B39" s="29"/>
      <c r="C39" s="40"/>
      <c r="D39" s="35" t="s">
        <v>47</v>
      </c>
      <c r="E39" s="38">
        <f>+E38</f>
        <v>0.000275462962962963</v>
      </c>
      <c r="F39" s="38">
        <f>+F38+E39</f>
        <v>0.0005914351851851852</v>
      </c>
      <c r="G39" s="37">
        <f>+G38+F39</f>
        <v>0.0009386574074074074</v>
      </c>
      <c r="H39" s="37">
        <f>+H38+G39</f>
        <v>0.0013009259259259259</v>
      </c>
      <c r="I39" s="37">
        <f>+I38+H39</f>
        <v>0.001662037037037037</v>
      </c>
      <c r="J39" s="37">
        <f>+J38+I39</f>
        <v>0.002013888888888889</v>
      </c>
      <c r="K39" s="37">
        <v>0.0023425925925925923</v>
      </c>
      <c r="L39" s="68"/>
    </row>
    <row r="40" spans="1:11" ht="15.75">
      <c r="A40" s="19">
        <v>3</v>
      </c>
      <c r="B40" s="27" t="s">
        <v>113</v>
      </c>
      <c r="C40" s="39" t="s">
        <v>2</v>
      </c>
      <c r="D40" s="59" t="s">
        <v>46</v>
      </c>
      <c r="E40" s="61">
        <v>0.0002986111111111111</v>
      </c>
      <c r="F40" s="61">
        <v>0.0003090277777777778</v>
      </c>
      <c r="G40" s="61">
        <v>0.0003252314814814815</v>
      </c>
      <c r="H40" s="61">
        <v>0.0003402777777777777</v>
      </c>
      <c r="I40" s="61">
        <v>0.0003541666666666667</v>
      </c>
      <c r="J40" s="61">
        <v>0.0003611111111111111</v>
      </c>
      <c r="K40" s="61">
        <f>+K41-J41</f>
        <v>0.00035763888888888954</v>
      </c>
    </row>
    <row r="41" spans="1:11" ht="15.75">
      <c r="A41" s="19"/>
      <c r="B41" s="66"/>
      <c r="C41" s="66"/>
      <c r="D41" s="35" t="s">
        <v>47</v>
      </c>
      <c r="E41" s="38">
        <f>+E40</f>
        <v>0.0002986111111111111</v>
      </c>
      <c r="F41" s="61">
        <f>+F40+E41</f>
        <v>0.0006076388888888889</v>
      </c>
      <c r="G41" s="37">
        <f>+G40+F41</f>
        <v>0.0009328703703703704</v>
      </c>
      <c r="H41" s="37">
        <f>+H40+G41</f>
        <v>0.001273148148148148</v>
      </c>
      <c r="I41" s="37">
        <f>+I40+H41</f>
        <v>0.0016273148148148147</v>
      </c>
      <c r="J41" s="37">
        <f>+J40+I41</f>
        <v>0.0019884259259259256</v>
      </c>
      <c r="K41" s="37">
        <v>0.002346064814814815</v>
      </c>
    </row>
    <row r="42" spans="1:11" ht="15.75">
      <c r="A42" s="30">
        <v>4</v>
      </c>
      <c r="B42" s="27" t="s">
        <v>33</v>
      </c>
      <c r="C42" s="39" t="s">
        <v>34</v>
      </c>
      <c r="D42" s="59" t="s">
        <v>46</v>
      </c>
      <c r="E42" s="61">
        <v>0.00034722222222222224</v>
      </c>
      <c r="F42" s="61">
        <v>0.00034953703703703704</v>
      </c>
      <c r="G42" s="61">
        <v>0.00036805555555555555</v>
      </c>
      <c r="H42" s="61">
        <v>0.0003634259259259259</v>
      </c>
      <c r="I42" s="61">
        <v>0.00035532407407407404</v>
      </c>
      <c r="J42" s="61">
        <v>0.00037037037037037035</v>
      </c>
      <c r="K42" s="61">
        <f>+K43-J43</f>
        <v>0.0003680555555555555</v>
      </c>
    </row>
    <row r="43" spans="1:11" ht="12.75">
      <c r="A43" s="28"/>
      <c r="B43" s="33"/>
      <c r="C43" s="42"/>
      <c r="D43" s="35" t="s">
        <v>47</v>
      </c>
      <c r="E43" s="38">
        <f>+E42</f>
        <v>0.00034722222222222224</v>
      </c>
      <c r="F43" s="37">
        <f>+F42+E43</f>
        <v>0.0006967592592592593</v>
      </c>
      <c r="G43" s="37">
        <f>+G42+F43</f>
        <v>0.0010648148148148149</v>
      </c>
      <c r="H43" s="37">
        <f>+H42+G43</f>
        <v>0.0014282407407407408</v>
      </c>
      <c r="I43" s="37">
        <f>+I42+H43</f>
        <v>0.0017835648148148149</v>
      </c>
      <c r="J43" s="37">
        <f>+J42+I43</f>
        <v>0.0021539351851851854</v>
      </c>
      <c r="K43" s="37">
        <v>0.002521990740740741</v>
      </c>
    </row>
    <row r="44" spans="1:11" ht="15.75">
      <c r="A44" s="30">
        <v>5</v>
      </c>
      <c r="B44" s="57" t="s">
        <v>76</v>
      </c>
      <c r="C44" s="58" t="s">
        <v>2</v>
      </c>
      <c r="D44" s="59" t="s">
        <v>46</v>
      </c>
      <c r="E44" s="38">
        <v>0.00034606481481481484</v>
      </c>
      <c r="F44" s="38">
        <v>0.00037384259259259255</v>
      </c>
      <c r="G44" s="38">
        <v>0.00038541666666666667</v>
      </c>
      <c r="H44" s="61">
        <v>0.0003946759259259259</v>
      </c>
      <c r="I44" s="61">
        <v>0.00038657407407407407</v>
      </c>
      <c r="J44" s="61">
        <v>0.0003611111111111111</v>
      </c>
      <c r="K44" s="61">
        <f>+K45-J45</f>
        <v>0.0003541666666666667</v>
      </c>
    </row>
    <row r="45" spans="1:11" ht="15.75">
      <c r="A45" s="31"/>
      <c r="B45" s="33"/>
      <c r="C45" s="42"/>
      <c r="D45" s="35" t="s">
        <v>47</v>
      </c>
      <c r="E45" s="38">
        <f>+E44</f>
        <v>0.00034606481481481484</v>
      </c>
      <c r="F45" s="37">
        <f>+F44+E45</f>
        <v>0.0007199074074074074</v>
      </c>
      <c r="G45" s="37">
        <f>+G44+F45</f>
        <v>0.001105324074074074</v>
      </c>
      <c r="H45" s="37">
        <f>+H44+G45</f>
        <v>0.0015</v>
      </c>
      <c r="I45" s="37">
        <f>+I44+H45</f>
        <v>0.0018865740740740742</v>
      </c>
      <c r="J45" s="37">
        <f>+J44+I45</f>
        <v>0.002247685185185185</v>
      </c>
      <c r="K45" s="37">
        <v>0.0026018518518518517</v>
      </c>
    </row>
    <row r="46" spans="1:11" ht="12.75">
      <c r="A46" s="17" t="s">
        <v>53</v>
      </c>
      <c r="B46" s="15"/>
      <c r="C46" s="15"/>
      <c r="D46" s="14"/>
      <c r="E46" s="24"/>
      <c r="F46" s="24"/>
      <c r="G46" s="24"/>
      <c r="H46" s="24"/>
      <c r="I46" s="24"/>
      <c r="J46" s="24"/>
      <c r="K46" s="24"/>
    </row>
    <row r="47" spans="1:11" ht="15.75">
      <c r="A47" s="30">
        <v>1</v>
      </c>
      <c r="B47" s="27" t="s">
        <v>7</v>
      </c>
      <c r="C47" s="58" t="s">
        <v>2</v>
      </c>
      <c r="D47" s="59" t="s">
        <v>46</v>
      </c>
      <c r="E47" s="38">
        <v>0.0003692129629629629</v>
      </c>
      <c r="F47" s="38">
        <v>0.00036574074074074075</v>
      </c>
      <c r="G47" s="38">
        <v>0.00038425925925925927</v>
      </c>
      <c r="H47" s="61">
        <v>0.0003958333333333334</v>
      </c>
      <c r="I47" s="61">
        <v>0.0004016203703703704</v>
      </c>
      <c r="J47" s="61">
        <v>0.0003935185185185185</v>
      </c>
      <c r="K47" s="61">
        <f>+K48-J48</f>
        <v>0.00039583333333333354</v>
      </c>
    </row>
    <row r="48" spans="1:11" ht="15.75">
      <c r="A48" s="31"/>
      <c r="B48" s="29"/>
      <c r="C48" s="40"/>
      <c r="D48" s="59" t="s">
        <v>47</v>
      </c>
      <c r="E48" s="38">
        <f>+E47</f>
        <v>0.0003692129629629629</v>
      </c>
      <c r="F48" s="37">
        <f>+F47+E48</f>
        <v>0.0007349537037037036</v>
      </c>
      <c r="G48" s="37">
        <f>+G47+F48</f>
        <v>0.001119212962962963</v>
      </c>
      <c r="H48" s="37">
        <f>+H47+G48</f>
        <v>0.0015150462962962962</v>
      </c>
      <c r="I48" s="37">
        <f>+I47+H48</f>
        <v>0.0019166666666666666</v>
      </c>
      <c r="J48" s="37">
        <f>+J47+I48</f>
        <v>0.002310185185185185</v>
      </c>
      <c r="K48" s="37">
        <v>0.0027060185185185186</v>
      </c>
    </row>
    <row r="49" spans="1:11" ht="15.75">
      <c r="A49" s="19"/>
      <c r="B49" s="20"/>
      <c r="C49" s="20"/>
      <c r="D49" s="18"/>
      <c r="E49" s="18"/>
      <c r="F49" s="18"/>
      <c r="G49" s="18"/>
      <c r="H49" s="18"/>
      <c r="I49" s="18"/>
      <c r="J49" s="18"/>
      <c r="K49" s="18"/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K10" sqref="J9:K10"/>
    </sheetView>
  </sheetViews>
  <sheetFormatPr defaultColWidth="11.421875" defaultRowHeight="12.75"/>
  <cols>
    <col min="2" max="2" width="17.421875" style="0" customWidth="1"/>
    <col min="3" max="3" width="15.7109375" style="0" customWidth="1"/>
  </cols>
  <sheetData>
    <row r="1" spans="1:11" ht="23.25">
      <c r="A1" s="98" t="s">
        <v>133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20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17</v>
      </c>
      <c r="C5" s="39" t="s">
        <v>2</v>
      </c>
      <c r="D5" s="35" t="s">
        <v>46</v>
      </c>
      <c r="E5" s="38">
        <v>0.0002685185185185185</v>
      </c>
      <c r="F5" s="38">
        <v>0.0002662037037037037</v>
      </c>
      <c r="G5" s="38">
        <v>0.000275462962962963</v>
      </c>
      <c r="H5" s="38">
        <v>0.0002800925925925926</v>
      </c>
      <c r="I5" s="51">
        <v>0.00028472222222222223</v>
      </c>
      <c r="J5" s="38">
        <v>0.00029398148148148144</v>
      </c>
      <c r="K5" s="38">
        <f>+K6-J6</f>
        <v>0.0002870370370370368</v>
      </c>
    </row>
    <row r="6" spans="1:11" ht="15.75">
      <c r="A6" s="31"/>
      <c r="B6" s="29"/>
      <c r="C6" s="40"/>
      <c r="D6" s="35" t="s">
        <v>47</v>
      </c>
      <c r="E6" s="38">
        <f>+E5</f>
        <v>0.0002685185185185185</v>
      </c>
      <c r="F6" s="38">
        <f>+F5+E6</f>
        <v>0.0005347222222222222</v>
      </c>
      <c r="G6" s="37">
        <f>+G5+F6</f>
        <v>0.0008101851851851853</v>
      </c>
      <c r="H6" s="37">
        <f>+H5+G6</f>
        <v>0.001090277777777778</v>
      </c>
      <c r="I6" s="37">
        <f>+I5+H6</f>
        <v>0.0013750000000000001</v>
      </c>
      <c r="J6" s="37">
        <f>+J5+I6</f>
        <v>0.0016689814814814816</v>
      </c>
      <c r="K6" s="54">
        <v>0.0019560185185185184</v>
      </c>
    </row>
    <row r="7" spans="1:11" ht="15.75">
      <c r="A7" s="30">
        <v>2</v>
      </c>
      <c r="B7" t="s">
        <v>128</v>
      </c>
      <c r="C7" s="39" t="s">
        <v>2</v>
      </c>
      <c r="D7" s="35" t="s">
        <v>46</v>
      </c>
      <c r="E7" s="38">
        <v>0.0002662037037037037</v>
      </c>
      <c r="F7" s="38">
        <v>0.0002731481481481482</v>
      </c>
      <c r="G7" s="38">
        <v>0.00028125000000000003</v>
      </c>
      <c r="H7" s="38">
        <v>0.0002916666666666667</v>
      </c>
      <c r="I7" s="38">
        <v>0.0002997685185185185</v>
      </c>
      <c r="J7" s="38">
        <v>0.00030671296296296295</v>
      </c>
      <c r="K7" s="38">
        <f>+K8-J8</f>
        <v>0.00030208333333333346</v>
      </c>
    </row>
    <row r="8" spans="1:11" ht="15.75">
      <c r="A8" s="31"/>
      <c r="B8" s="29"/>
      <c r="C8" s="40"/>
      <c r="D8" s="35" t="s">
        <v>47</v>
      </c>
      <c r="E8" s="38">
        <f>+E7</f>
        <v>0.0002662037037037037</v>
      </c>
      <c r="F8" s="38">
        <f>+F7+E8</f>
        <v>0.0005393518518518518</v>
      </c>
      <c r="G8" s="37">
        <f>+G7+F8</f>
        <v>0.0008206018518518519</v>
      </c>
      <c r="H8" s="37">
        <f>+H7+G8</f>
        <v>0.0011122685185185185</v>
      </c>
      <c r="I8" s="37">
        <f>+I7+H8</f>
        <v>0.001412037037037037</v>
      </c>
      <c r="J8" s="37">
        <f>+J7+I8</f>
        <v>0.0017187499999999998</v>
      </c>
      <c r="K8" s="54">
        <v>0.0020208333333333332</v>
      </c>
    </row>
    <row r="9" spans="1:11" ht="15.75">
      <c r="A9" s="30">
        <v>3</v>
      </c>
      <c r="B9" s="27" t="s">
        <v>130</v>
      </c>
      <c r="C9" s="39" t="s">
        <v>129</v>
      </c>
      <c r="D9" s="35" t="s">
        <v>46</v>
      </c>
      <c r="E9" s="51">
        <v>0.0002986111111111111</v>
      </c>
      <c r="F9" s="51">
        <v>0.0003310185185185185</v>
      </c>
      <c r="G9" s="37">
        <v>0.0003483796296296297</v>
      </c>
      <c r="H9" s="37">
        <v>0.00034606481481481484</v>
      </c>
      <c r="I9" s="37">
        <v>0.00034722222222222224</v>
      </c>
      <c r="J9" s="82">
        <v>0.00035532407407407404</v>
      </c>
      <c r="K9" s="38">
        <f>+K10-J10</f>
        <v>0.00033217592592592543</v>
      </c>
    </row>
    <row r="10" spans="1:11" ht="15.75">
      <c r="A10" s="31"/>
      <c r="B10" s="29"/>
      <c r="C10" s="40"/>
      <c r="D10" s="35" t="s">
        <v>47</v>
      </c>
      <c r="E10" s="38">
        <f>+E9</f>
        <v>0.0002986111111111111</v>
      </c>
      <c r="F10" s="38">
        <f>+F9+E10</f>
        <v>0.0006296296296296296</v>
      </c>
      <c r="G10" s="37">
        <f>+G9+F10</f>
        <v>0.0009780092592592592</v>
      </c>
      <c r="H10" s="37">
        <f>+H9+G10</f>
        <v>0.001324074074074074</v>
      </c>
      <c r="I10" s="37">
        <f>+I9+H10</f>
        <v>0.0016712962962962964</v>
      </c>
      <c r="J10" s="37">
        <f>+J9+I10</f>
        <v>0.0020266203703703705</v>
      </c>
      <c r="K10" s="54">
        <v>0.002358796296296296</v>
      </c>
    </row>
    <row r="11" spans="1:11" ht="15.75">
      <c r="A11" s="30">
        <v>4</v>
      </c>
      <c r="B11" s="27" t="s">
        <v>131</v>
      </c>
      <c r="C11" s="39" t="s">
        <v>129</v>
      </c>
      <c r="D11" s="35" t="s">
        <v>46</v>
      </c>
      <c r="E11" s="38">
        <v>0.0002974537037037037</v>
      </c>
      <c r="F11" s="51">
        <v>0.00035185185185185184</v>
      </c>
      <c r="G11" s="37">
        <v>0.00035069444444444444</v>
      </c>
      <c r="H11" s="37">
        <v>0.00036458333333333335</v>
      </c>
      <c r="I11" s="37">
        <v>0.00037731481481481486</v>
      </c>
      <c r="J11" s="82">
        <v>0.00038310185185185186</v>
      </c>
      <c r="K11" s="38">
        <f>+K12-J12</f>
        <v>0.0003831018518518519</v>
      </c>
    </row>
    <row r="12" spans="1:11" ht="15.75">
      <c r="A12" s="31"/>
      <c r="B12" s="29"/>
      <c r="C12" s="40"/>
      <c r="D12" s="35" t="s">
        <v>47</v>
      </c>
      <c r="E12" s="38">
        <f>+E11</f>
        <v>0.0002974537037037037</v>
      </c>
      <c r="F12" s="38">
        <f>+F11+E12</f>
        <v>0.0006493055555555555</v>
      </c>
      <c r="G12" s="37">
        <f>+G11+F12</f>
        <v>0.001</v>
      </c>
      <c r="H12" s="37">
        <f>+H11+G12</f>
        <v>0.0013645833333333333</v>
      </c>
      <c r="I12" s="37">
        <f>+I11+H12</f>
        <v>0.0017418981481481482</v>
      </c>
      <c r="J12" s="37">
        <f>+J11+I12</f>
        <v>0.002125</v>
      </c>
      <c r="K12" s="54">
        <v>0.002508101851851852</v>
      </c>
    </row>
    <row r="13" ht="12.75">
      <c r="A13" s="17" t="s">
        <v>10</v>
      </c>
    </row>
    <row r="14" spans="1:11" ht="15.75">
      <c r="A14" s="30">
        <v>1</v>
      </c>
      <c r="B14" s="27" t="s">
        <v>29</v>
      </c>
      <c r="C14" s="39" t="s">
        <v>2</v>
      </c>
      <c r="D14" s="35" t="s">
        <v>46</v>
      </c>
      <c r="E14" s="38">
        <v>0.000269675925925926</v>
      </c>
      <c r="F14" s="38">
        <v>0.0002800925925925926</v>
      </c>
      <c r="G14" s="38">
        <v>0.0002893518518518519</v>
      </c>
      <c r="H14" s="38">
        <v>0.0002962962962962963</v>
      </c>
      <c r="I14" s="38">
        <v>0.0002962962962962963</v>
      </c>
      <c r="J14" s="38">
        <v>0.0002951388888888889</v>
      </c>
      <c r="K14" s="38">
        <f>+K15-J15</f>
        <v>0.00028819444444444465</v>
      </c>
    </row>
    <row r="15" spans="1:11" ht="15.75">
      <c r="A15" s="31"/>
      <c r="B15" s="29"/>
      <c r="C15" s="40"/>
      <c r="D15" s="35" t="s">
        <v>47</v>
      </c>
      <c r="E15" s="38">
        <f>+E14</f>
        <v>0.000269675925925926</v>
      </c>
      <c r="F15" s="38">
        <f>+F14+E15</f>
        <v>0.0005497685185185186</v>
      </c>
      <c r="G15" s="37">
        <f>+G14+F15</f>
        <v>0.0008391203703703705</v>
      </c>
      <c r="H15" s="37">
        <f>+H14+G15</f>
        <v>0.0011354166666666667</v>
      </c>
      <c r="I15" s="37">
        <f>+I14+H15</f>
        <v>0.001431712962962963</v>
      </c>
      <c r="J15" s="37">
        <f>+J14+I15</f>
        <v>0.0017268518518518518</v>
      </c>
      <c r="K15" s="37">
        <v>0.0020150462962962965</v>
      </c>
    </row>
    <row r="16" spans="1:11" ht="15.75">
      <c r="A16" s="30">
        <v>2</v>
      </c>
      <c r="B16" t="s">
        <v>49</v>
      </c>
      <c r="D16" s="35" t="s">
        <v>46</v>
      </c>
      <c r="E16" s="38">
        <v>0.0002893518518518519</v>
      </c>
      <c r="F16" s="38">
        <v>0.00030671296296296295</v>
      </c>
      <c r="G16" s="38">
        <v>0.0003275462962962963</v>
      </c>
      <c r="H16" s="61">
        <v>0.00034259259259259263</v>
      </c>
      <c r="I16" s="61">
        <v>0.0003171296296296296</v>
      </c>
      <c r="J16" s="61">
        <v>0.0002962962962962963</v>
      </c>
      <c r="K16" s="38">
        <f>+K17-J17</f>
        <v>0.00030902777777777764</v>
      </c>
    </row>
    <row r="17" spans="1:11" ht="12.75">
      <c r="A17" s="28"/>
      <c r="B17" s="33"/>
      <c r="C17" s="42"/>
      <c r="D17" s="35" t="s">
        <v>47</v>
      </c>
      <c r="E17" s="38">
        <f>+E16</f>
        <v>0.0002893518518518519</v>
      </c>
      <c r="F17" s="38">
        <f>+F16+E17</f>
        <v>0.0005960648148148149</v>
      </c>
      <c r="G17" s="37">
        <f>+G16+F17</f>
        <v>0.0009236111111111112</v>
      </c>
      <c r="H17" s="37">
        <f>+H16+G17</f>
        <v>0.0012662037037037038</v>
      </c>
      <c r="I17" s="37">
        <f>+I16+H17</f>
        <v>0.0015833333333333335</v>
      </c>
      <c r="J17" s="37">
        <f>+J16+I17</f>
        <v>0.0018796296296296297</v>
      </c>
      <c r="K17" s="37">
        <v>0.0021886574074074074</v>
      </c>
    </row>
    <row r="18" spans="1:11" ht="15.75">
      <c r="A18" s="30">
        <v>3</v>
      </c>
      <c r="B18" s="27" t="s">
        <v>132</v>
      </c>
      <c r="C18" s="39" t="s">
        <v>2</v>
      </c>
      <c r="D18" s="43" t="s">
        <v>46</v>
      </c>
      <c r="E18" s="38">
        <v>0.00026273148148148146</v>
      </c>
      <c r="F18" s="38">
        <v>0.00029398148148148144</v>
      </c>
      <c r="G18" s="51">
        <v>0.0003101851851851852</v>
      </c>
      <c r="H18" s="38">
        <v>0.00034953703703703704</v>
      </c>
      <c r="I18" s="38">
        <v>0.0003576388888888889</v>
      </c>
      <c r="J18" s="38">
        <v>0.00036574074074074075</v>
      </c>
      <c r="K18" s="38">
        <f>+K19-J19</f>
        <v>0.0003506944444444443</v>
      </c>
    </row>
    <row r="19" spans="1:11" ht="12.75">
      <c r="A19" s="28"/>
      <c r="B19" s="33"/>
      <c r="C19" s="42"/>
      <c r="D19" s="43" t="s">
        <v>47</v>
      </c>
      <c r="E19" s="38">
        <f>+E18</f>
        <v>0.00026273148148148146</v>
      </c>
      <c r="F19" s="38">
        <f>+F18+E19</f>
        <v>0.0005567129629629628</v>
      </c>
      <c r="G19" s="37">
        <f>+G18+F19</f>
        <v>0.0008668981481481481</v>
      </c>
      <c r="H19" s="37">
        <f>+H18+G19</f>
        <v>0.0012164351851851852</v>
      </c>
      <c r="I19" s="37">
        <f>+I18+H19</f>
        <v>0.001574074074074074</v>
      </c>
      <c r="J19" s="37">
        <f>+J18+I19</f>
        <v>0.0019398148148148148</v>
      </c>
      <c r="K19" s="37">
        <v>0.002290509259259259</v>
      </c>
    </row>
    <row r="20" spans="1:11" ht="15.75">
      <c r="A20" s="30">
        <v>4</v>
      </c>
      <c r="B20" s="27" t="s">
        <v>88</v>
      </c>
      <c r="C20" s="39" t="s">
        <v>38</v>
      </c>
      <c r="D20" s="35" t="s">
        <v>46</v>
      </c>
      <c r="E20" s="38">
        <v>0.00043402777777777775</v>
      </c>
      <c r="F20" s="38">
        <v>0.00037037037037037035</v>
      </c>
      <c r="G20" s="38">
        <v>0.00035300925925925924</v>
      </c>
      <c r="H20" s="38">
        <v>0.00036458333333333335</v>
      </c>
      <c r="I20" s="38">
        <v>0.0003611111111111111</v>
      </c>
      <c r="J20" s="38">
        <v>0.00036805555555555555</v>
      </c>
      <c r="K20" s="38">
        <f>+K21-J21</f>
        <v>0.0003692129629629631</v>
      </c>
    </row>
    <row r="21" spans="1:12" ht="15.75">
      <c r="A21" s="31"/>
      <c r="B21" s="29"/>
      <c r="C21" s="40"/>
      <c r="D21" s="35" t="s">
        <v>47</v>
      </c>
      <c r="E21" s="38">
        <f>+E20</f>
        <v>0.00043402777777777775</v>
      </c>
      <c r="F21" s="37">
        <f>+F20+E21</f>
        <v>0.000804398148148148</v>
      </c>
      <c r="G21" s="37">
        <f>+G20+F21</f>
        <v>0.0011574074074074073</v>
      </c>
      <c r="H21" s="37">
        <f>+H20+G21</f>
        <v>0.0015219907407407406</v>
      </c>
      <c r="I21" s="37">
        <f>+I20+H21</f>
        <v>0.0018831018518518517</v>
      </c>
      <c r="J21" s="37">
        <f>+J20+I21</f>
        <v>0.0022511574074074074</v>
      </c>
      <c r="K21" s="37">
        <v>0.0026203703703703706</v>
      </c>
      <c r="L21" s="68"/>
    </row>
    <row r="22" spans="1:4" ht="12.75">
      <c r="A22" s="83" t="s">
        <v>12</v>
      </c>
      <c r="D22" s="43"/>
    </row>
    <row r="23" spans="1:11" ht="15.75" customHeight="1">
      <c r="A23" s="30">
        <v>1</v>
      </c>
      <c r="B23" s="27" t="s">
        <v>65</v>
      </c>
      <c r="C23" s="39" t="s">
        <v>66</v>
      </c>
      <c r="D23" s="59" t="s">
        <v>46</v>
      </c>
      <c r="E23" s="38">
        <v>0.00028819444444444444</v>
      </c>
      <c r="F23" s="38">
        <v>0.00028125000000000003</v>
      </c>
      <c r="G23" s="38">
        <v>0.0002905092592592593</v>
      </c>
      <c r="H23" s="38">
        <v>0.0003032407407407407</v>
      </c>
      <c r="I23" s="38">
        <v>0.00030092592592592595</v>
      </c>
      <c r="J23" s="51">
        <v>0.00032407407407407406</v>
      </c>
      <c r="K23" s="61">
        <f>+K24-J24</f>
        <v>0.00029513888888888884</v>
      </c>
    </row>
    <row r="24" spans="1:11" ht="15.75" customHeight="1">
      <c r="A24" s="31"/>
      <c r="B24" s="29"/>
      <c r="C24" s="40"/>
      <c r="D24" s="35" t="s">
        <v>47</v>
      </c>
      <c r="E24" s="38">
        <f>+E23</f>
        <v>0.00028819444444444444</v>
      </c>
      <c r="F24" s="38">
        <f>+F23+E24</f>
        <v>0.0005694444444444445</v>
      </c>
      <c r="G24" s="37">
        <f>+G23+F24</f>
        <v>0.0008599537037037037</v>
      </c>
      <c r="H24" s="37">
        <f>+H23+G24</f>
        <v>0.0011631944444444443</v>
      </c>
      <c r="I24" s="37">
        <f>+I23+H24</f>
        <v>0.0014641203703703704</v>
      </c>
      <c r="J24" s="37">
        <f>+J23+I24</f>
        <v>0.0017881944444444445</v>
      </c>
      <c r="K24" s="37">
        <v>0.0020833333333333333</v>
      </c>
    </row>
    <row r="25" spans="1:11" ht="15.75" customHeight="1">
      <c r="A25" s="30">
        <v>2</v>
      </c>
      <c r="B25" s="27" t="s">
        <v>21</v>
      </c>
      <c r="C25" s="39" t="s">
        <v>34</v>
      </c>
      <c r="D25" s="59" t="s">
        <v>46</v>
      </c>
      <c r="E25" s="61">
        <v>0.0002766203703703704</v>
      </c>
      <c r="F25" s="61">
        <v>0.0002928240740740741</v>
      </c>
      <c r="G25" s="61">
        <v>0.0003113425925925926</v>
      </c>
      <c r="H25" s="61">
        <v>0.00032060185185185186</v>
      </c>
      <c r="I25" s="60">
        <v>0.0003333333333333333</v>
      </c>
      <c r="J25" s="61">
        <v>0.0003402777777777777</v>
      </c>
      <c r="K25" s="61">
        <f>+K26-J26</f>
        <v>0.0003425925925925927</v>
      </c>
    </row>
    <row r="26" spans="1:11" ht="15.75" customHeight="1">
      <c r="A26" s="31"/>
      <c r="B26" s="29"/>
      <c r="C26" s="40"/>
      <c r="D26" s="35" t="s">
        <v>47</v>
      </c>
      <c r="E26" s="38">
        <f>+E25</f>
        <v>0.0002766203703703704</v>
      </c>
      <c r="F26" s="37">
        <f>+F25+E26</f>
        <v>0.0005694444444444445</v>
      </c>
      <c r="G26" s="37">
        <f>+G25+F26</f>
        <v>0.0008807870370370371</v>
      </c>
      <c r="H26" s="37">
        <f>+H25+G26</f>
        <v>0.001201388888888889</v>
      </c>
      <c r="I26" s="37">
        <f>+I25+H26</f>
        <v>0.0015347222222222223</v>
      </c>
      <c r="J26" s="37">
        <f>+J25+I26</f>
        <v>0.001875</v>
      </c>
      <c r="K26" s="37">
        <v>0.0022175925925925926</v>
      </c>
    </row>
    <row r="27" spans="1:11" ht="15.75">
      <c r="A27" s="30" t="s">
        <v>15</v>
      </c>
      <c r="D27" s="66"/>
      <c r="E27" s="78"/>
      <c r="F27" s="78"/>
      <c r="G27" s="79"/>
      <c r="H27" s="79"/>
      <c r="I27" s="79"/>
      <c r="J27" s="79"/>
      <c r="K27" s="79"/>
    </row>
    <row r="28" spans="1:11" ht="15.75" customHeight="1">
      <c r="A28" s="30">
        <v>1</v>
      </c>
      <c r="B28" s="27" t="s">
        <v>117</v>
      </c>
      <c r="C28" s="39" t="s">
        <v>34</v>
      </c>
      <c r="D28" s="59" t="s">
        <v>46</v>
      </c>
      <c r="E28" s="38">
        <v>0.0003229166666666666</v>
      </c>
      <c r="F28" s="38">
        <v>0.0003333333333333333</v>
      </c>
      <c r="G28" s="38">
        <v>0.0003611111111111111</v>
      </c>
      <c r="H28" s="38">
        <v>0.0003611111111111111</v>
      </c>
      <c r="I28" s="38">
        <v>0.00035185185185185184</v>
      </c>
      <c r="J28" s="38">
        <v>0.0003379629629629629</v>
      </c>
      <c r="K28" s="61">
        <f>+K29-J29</f>
        <v>0.0003287037037037039</v>
      </c>
    </row>
    <row r="29" spans="1:11" ht="15.75" customHeight="1">
      <c r="A29" s="31"/>
      <c r="D29" s="35" t="s">
        <v>47</v>
      </c>
      <c r="E29" s="38">
        <f>+E28</f>
        <v>0.0003229166666666666</v>
      </c>
      <c r="F29" s="38">
        <f>+F28+E29</f>
        <v>0.0006562499999999999</v>
      </c>
      <c r="G29" s="37">
        <f>+G28+F29</f>
        <v>0.001017361111111111</v>
      </c>
      <c r="H29" s="37">
        <f>+H28+G29</f>
        <v>0.0013784722222222221</v>
      </c>
      <c r="I29" s="37">
        <f>+I28+H29</f>
        <v>0.001730324074074074</v>
      </c>
      <c r="J29" s="37">
        <f>+J28+I29</f>
        <v>0.002068287037037037</v>
      </c>
      <c r="K29" s="37">
        <v>0.0023969907407407408</v>
      </c>
    </row>
    <row r="30" spans="1:11" ht="15.75">
      <c r="A30" s="30">
        <v>2</v>
      </c>
      <c r="B30" s="27" t="s">
        <v>0</v>
      </c>
      <c r="C30" s="39" t="s">
        <v>34</v>
      </c>
      <c r="D30" s="59" t="s">
        <v>46</v>
      </c>
      <c r="E30" s="61">
        <v>0.0003414351851851851</v>
      </c>
      <c r="F30" s="61">
        <v>0.00032407407407407406</v>
      </c>
      <c r="G30" s="61">
        <v>0.00035532407407407404</v>
      </c>
      <c r="H30" s="61">
        <v>0.0003564814814814815</v>
      </c>
      <c r="I30" s="60">
        <v>0.0003564814814814815</v>
      </c>
      <c r="J30" s="61">
        <v>0.0003877314814814815</v>
      </c>
      <c r="K30" s="61">
        <f>+K31-J31</f>
        <v>0.00038541666666666715</v>
      </c>
    </row>
    <row r="31" spans="1:11" ht="15.75">
      <c r="A31" s="31"/>
      <c r="B31" s="29"/>
      <c r="C31" s="40"/>
      <c r="D31" s="35" t="s">
        <v>47</v>
      </c>
      <c r="E31" s="38">
        <f>+E30</f>
        <v>0.0003414351851851851</v>
      </c>
      <c r="F31" s="37">
        <f>+F30+E31</f>
        <v>0.0006655092592592591</v>
      </c>
      <c r="G31" s="37">
        <f>+G30+F31</f>
        <v>0.0010208333333333332</v>
      </c>
      <c r="H31" s="37">
        <f>+H30+G31</f>
        <v>0.0013773148148148147</v>
      </c>
      <c r="I31" s="37">
        <f>+I30+H31</f>
        <v>0.0017337962962962962</v>
      </c>
      <c r="J31" s="37">
        <v>0.0020636574074074073</v>
      </c>
      <c r="K31" s="37">
        <v>0.0024490740740740744</v>
      </c>
    </row>
    <row r="32" spans="1:11" ht="12.75">
      <c r="A32" s="17" t="s">
        <v>44</v>
      </c>
      <c r="B32" s="66"/>
      <c r="C32" s="66"/>
      <c r="D32" s="66"/>
      <c r="E32" s="78"/>
      <c r="F32" s="78"/>
      <c r="G32" s="79"/>
      <c r="H32" s="79"/>
      <c r="I32" s="79"/>
      <c r="J32" s="79"/>
      <c r="K32" s="79"/>
    </row>
    <row r="33" spans="1:11" ht="12.75">
      <c r="A33" s="26">
        <v>1</v>
      </c>
      <c r="B33" s="27" t="s">
        <v>1</v>
      </c>
      <c r="C33" s="39" t="s">
        <v>2</v>
      </c>
      <c r="D33" s="59" t="s">
        <v>46</v>
      </c>
      <c r="E33" s="38">
        <v>0.0002824074074074074</v>
      </c>
      <c r="F33" s="38">
        <v>0.0003090277777777778</v>
      </c>
      <c r="G33" s="38">
        <v>0.0003333333333333333</v>
      </c>
      <c r="H33" s="38">
        <v>0.0003379629629629629</v>
      </c>
      <c r="I33" s="38">
        <v>0.0003414351851851851</v>
      </c>
      <c r="J33" s="38">
        <v>0.0003344907407407407</v>
      </c>
      <c r="K33" s="61">
        <f>+K34-J34</f>
        <v>0.0003182870370370375</v>
      </c>
    </row>
    <row r="34" spans="1:11" ht="12.75">
      <c r="A34" s="28"/>
      <c r="C34" s="40"/>
      <c r="D34" s="35" t="s">
        <v>47</v>
      </c>
      <c r="E34" s="38">
        <f>+E33</f>
        <v>0.0002824074074074074</v>
      </c>
      <c r="F34" s="38">
        <f>+F33+E34</f>
        <v>0.0005914351851851852</v>
      </c>
      <c r="G34" s="37">
        <f>+G33+F34</f>
        <v>0.0009247685185185186</v>
      </c>
      <c r="H34" s="37">
        <f>+H33+G34</f>
        <v>0.0012627314814814814</v>
      </c>
      <c r="I34" s="37">
        <f>+I33+H34</f>
        <v>0.0016041666666666665</v>
      </c>
      <c r="J34" s="37">
        <f>+J33+I34</f>
        <v>0.0019386574074074072</v>
      </c>
      <c r="K34" s="37">
        <v>0.0022569444444444447</v>
      </c>
    </row>
    <row r="35" spans="1:11" ht="12.75">
      <c r="A35" s="26">
        <v>2</v>
      </c>
      <c r="B35" s="27" t="s">
        <v>58</v>
      </c>
      <c r="C35" s="39" t="s">
        <v>2</v>
      </c>
      <c r="D35" s="59" t="s">
        <v>46</v>
      </c>
      <c r="E35" s="38">
        <v>0.0002997685185185185</v>
      </c>
      <c r="F35" s="38">
        <v>0.0003229166666666666</v>
      </c>
      <c r="G35" s="38">
        <v>0.0003379629629629629</v>
      </c>
      <c r="H35" s="38">
        <v>0.00034953703703703704</v>
      </c>
      <c r="I35" s="38">
        <v>0.0003483796296296297</v>
      </c>
      <c r="J35" s="38">
        <v>0.00034953703703703704</v>
      </c>
      <c r="K35" s="61">
        <f>+K36-J36</f>
        <v>0.00031828703703703706</v>
      </c>
    </row>
    <row r="36" spans="1:12" ht="12.75">
      <c r="A36" s="28"/>
      <c r="B36" s="29"/>
      <c r="C36" s="40"/>
      <c r="D36" s="35" t="s">
        <v>47</v>
      </c>
      <c r="E36" s="38">
        <f>+E35</f>
        <v>0.0002997685185185185</v>
      </c>
      <c r="F36" s="38">
        <f>+F35+E36</f>
        <v>0.0006226851851851851</v>
      </c>
      <c r="G36" s="37">
        <f>+G35+F36</f>
        <v>0.000960648148148148</v>
      </c>
      <c r="H36" s="37">
        <f>+H35+G36</f>
        <v>0.001310185185185185</v>
      </c>
      <c r="I36" s="37">
        <f>+I35+H36</f>
        <v>0.0016585648148148148</v>
      </c>
      <c r="J36" s="37">
        <f>+J35+I36</f>
        <v>0.0020081018518518516</v>
      </c>
      <c r="K36" s="37">
        <v>0.0023263888888888887</v>
      </c>
      <c r="L36" s="68"/>
    </row>
    <row r="37" spans="1:11" ht="15.75">
      <c r="A37" s="19">
        <v>3</v>
      </c>
      <c r="B37" s="27" t="s">
        <v>113</v>
      </c>
      <c r="C37" s="39" t="s">
        <v>2</v>
      </c>
      <c r="D37" s="59" t="s">
        <v>46</v>
      </c>
      <c r="E37" s="61">
        <v>0.0003078703703703704</v>
      </c>
      <c r="F37" s="61">
        <v>0.00032870370370370367</v>
      </c>
      <c r="G37" s="61">
        <v>0.00030208333333333335</v>
      </c>
      <c r="H37" s="61">
        <v>0.00038657407407407407</v>
      </c>
      <c r="I37" s="61">
        <v>0.0003634259259259259</v>
      </c>
      <c r="J37" s="61">
        <v>0.0003611111111111111</v>
      </c>
      <c r="K37" s="61">
        <f>+K38-J38</f>
        <v>0.0003530092592592591</v>
      </c>
    </row>
    <row r="38" spans="1:11" ht="15.75">
      <c r="A38" s="19"/>
      <c r="B38" s="66"/>
      <c r="C38" s="66"/>
      <c r="D38" s="35" t="s">
        <v>47</v>
      </c>
      <c r="E38" s="38">
        <f>+E37</f>
        <v>0.0003078703703703704</v>
      </c>
      <c r="F38" s="61">
        <f>+F37+E38</f>
        <v>0.0006365740740740741</v>
      </c>
      <c r="G38" s="37">
        <f>+G37+F38</f>
        <v>0.0009386574074074075</v>
      </c>
      <c r="H38" s="37">
        <f>+H37+G38</f>
        <v>0.0013252314814814815</v>
      </c>
      <c r="I38" s="37">
        <f>+I37+H38</f>
        <v>0.0016886574074074074</v>
      </c>
      <c r="J38" s="37">
        <f>+J37+I38</f>
        <v>0.0020497685185185185</v>
      </c>
      <c r="K38" s="37">
        <v>0.0024027777777777776</v>
      </c>
    </row>
    <row r="39" spans="1:11" ht="15.75">
      <c r="A39" s="30">
        <v>4</v>
      </c>
      <c r="B39" s="27" t="s">
        <v>33</v>
      </c>
      <c r="C39" s="39" t="s">
        <v>34</v>
      </c>
      <c r="D39" s="59" t="s">
        <v>46</v>
      </c>
      <c r="E39" s="61">
        <v>0.00034953703703703704</v>
      </c>
      <c r="F39" s="61">
        <v>0.0003599537037037037</v>
      </c>
      <c r="G39" s="61">
        <v>0.00034490740740740743</v>
      </c>
      <c r="H39" s="61">
        <v>0.00034722222222222224</v>
      </c>
      <c r="I39" s="61">
        <v>0.0003252314814814815</v>
      </c>
      <c r="J39" s="61">
        <v>0.0003356481481481481</v>
      </c>
      <c r="K39" s="61">
        <f>+K40-J40</f>
        <v>0.00034722222222222186</v>
      </c>
    </row>
    <row r="40" spans="1:11" ht="12.75">
      <c r="A40" s="28"/>
      <c r="B40" s="33"/>
      <c r="C40" s="42"/>
      <c r="D40" s="35" t="s">
        <v>47</v>
      </c>
      <c r="E40" s="38">
        <f>+E39</f>
        <v>0.00034953703703703704</v>
      </c>
      <c r="F40" s="37">
        <f>+F39+E40</f>
        <v>0.0007094907407407408</v>
      </c>
      <c r="G40" s="37">
        <f>+G39+F40</f>
        <v>0.0010543981481481483</v>
      </c>
      <c r="H40" s="37">
        <f>+H39+G40</f>
        <v>0.0014016203703703706</v>
      </c>
      <c r="I40" s="37">
        <f>+I39+H40</f>
        <v>0.001726851851851852</v>
      </c>
      <c r="J40" s="37">
        <f>+J39+I40</f>
        <v>0.0020625</v>
      </c>
      <c r="K40" s="37">
        <v>0.002409722222222222</v>
      </c>
    </row>
    <row r="41" spans="1:11" ht="12.75">
      <c r="A41" s="17" t="s">
        <v>53</v>
      </c>
      <c r="D41" s="14"/>
      <c r="E41" s="24"/>
      <c r="F41" s="24"/>
      <c r="G41" s="24"/>
      <c r="H41" s="24"/>
      <c r="I41" s="24"/>
      <c r="J41" s="24"/>
      <c r="K41" s="24"/>
    </row>
    <row r="42" spans="1:11" ht="15.75">
      <c r="A42" s="30">
        <v>1</v>
      </c>
      <c r="B42" s="27" t="s">
        <v>76</v>
      </c>
      <c r="C42" s="39" t="s">
        <v>2</v>
      </c>
      <c r="D42" s="59" t="s">
        <v>46</v>
      </c>
      <c r="E42" s="38">
        <v>0.0003310185185185185</v>
      </c>
      <c r="F42" s="38">
        <v>0.0003611111111111111</v>
      </c>
      <c r="G42" s="38">
        <v>0.00037152777777777775</v>
      </c>
      <c r="H42" s="61">
        <v>0.00038425925925925927</v>
      </c>
      <c r="I42" s="61">
        <v>0.00038194444444444446</v>
      </c>
      <c r="J42" s="61">
        <v>0.00036574074074074075</v>
      </c>
      <c r="K42" s="61">
        <f>+K43-J43</f>
        <v>0.0003692129629629631</v>
      </c>
    </row>
    <row r="43" spans="1:11" ht="15.75">
      <c r="A43" s="31"/>
      <c r="B43" s="33"/>
      <c r="C43" s="42"/>
      <c r="D43" s="35" t="s">
        <v>47</v>
      </c>
      <c r="E43" s="38">
        <f>+E42</f>
        <v>0.0003310185185185185</v>
      </c>
      <c r="F43" s="61">
        <f>+F42+E43</f>
        <v>0.0006921296296296296</v>
      </c>
      <c r="G43" s="37">
        <f>+G42+F43</f>
        <v>0.0010636574074074073</v>
      </c>
      <c r="H43" s="37">
        <f>+H42+G43</f>
        <v>0.0014479166666666666</v>
      </c>
      <c r="I43" s="37">
        <f>+I42+H43</f>
        <v>0.001829861111111111</v>
      </c>
      <c r="J43" s="37">
        <f>+J42+I43</f>
        <v>0.002195601851851852</v>
      </c>
      <c r="K43" s="37">
        <v>0.002564814814814815</v>
      </c>
    </row>
    <row r="44" spans="1:11" ht="15.75">
      <c r="A44" s="30">
        <v>2</v>
      </c>
      <c r="B44" s="27" t="s">
        <v>7</v>
      </c>
      <c r="C44" s="39" t="s">
        <v>2</v>
      </c>
      <c r="D44" s="59" t="s">
        <v>46</v>
      </c>
      <c r="E44" s="38">
        <v>0.00037847222222222226</v>
      </c>
      <c r="F44" s="38">
        <v>0.00039236111111111107</v>
      </c>
      <c r="G44" s="38">
        <v>0.0004317129629629629</v>
      </c>
      <c r="H44" s="61">
        <v>0.0004456018518518519</v>
      </c>
      <c r="I44" s="61">
        <v>0.0004525462962962963</v>
      </c>
      <c r="J44" s="61">
        <v>0.00042476851851851855</v>
      </c>
      <c r="K44" s="61">
        <f>+K45-J45</f>
        <v>0.00041666666666666675</v>
      </c>
    </row>
    <row r="45" spans="1:11" ht="15.75">
      <c r="A45" s="31"/>
      <c r="B45" s="33"/>
      <c r="C45" s="42"/>
      <c r="D45" s="35" t="s">
        <v>47</v>
      </c>
      <c r="E45" s="38">
        <f>+E44</f>
        <v>0.00037847222222222226</v>
      </c>
      <c r="F45" s="37">
        <f>+F44+E45</f>
        <v>0.0007708333333333333</v>
      </c>
      <c r="G45" s="37">
        <f>+G44+F45</f>
        <v>0.0012025462962962962</v>
      </c>
      <c r="H45" s="37">
        <f>+H44+G45</f>
        <v>0.0016481481481481482</v>
      </c>
      <c r="I45" s="37">
        <f>+I44+H45</f>
        <v>0.0021006944444444445</v>
      </c>
      <c r="J45" s="37">
        <f>+J44+I45</f>
        <v>0.002525462962962963</v>
      </c>
      <c r="K45" s="37">
        <v>0.0029421296296296296</v>
      </c>
    </row>
    <row r="46" spans="2:3" ht="12.75">
      <c r="B46" s="57"/>
      <c r="C46" s="58"/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13" sqref="D13"/>
    </sheetView>
  </sheetViews>
  <sheetFormatPr defaultColWidth="11.421875" defaultRowHeight="12.75"/>
  <cols>
    <col min="2" max="2" width="19.57421875" style="0" customWidth="1"/>
    <col min="3" max="3" width="19.421875" style="0" customWidth="1"/>
    <col min="4" max="4" width="11.57421875" style="2" customWidth="1"/>
    <col min="5" max="5" width="9.28125" style="2" customWidth="1"/>
  </cols>
  <sheetData>
    <row r="2" spans="1:2" ht="25.5">
      <c r="A2" s="53" t="s">
        <v>54</v>
      </c>
      <c r="B2" s="52"/>
    </row>
    <row r="3" spans="1:2" ht="25.5">
      <c r="A3" s="53"/>
      <c r="B3" s="52"/>
    </row>
    <row r="4" spans="1:5" ht="15.75">
      <c r="A4" s="95" t="s">
        <v>123</v>
      </c>
      <c r="B4" s="95" t="s">
        <v>124</v>
      </c>
      <c r="C4" s="95" t="s">
        <v>125</v>
      </c>
      <c r="D4" s="95" t="s">
        <v>126</v>
      </c>
      <c r="E4" s="95" t="s">
        <v>127</v>
      </c>
    </row>
    <row r="5" spans="1:7" ht="15.75">
      <c r="A5" s="95" t="s">
        <v>70</v>
      </c>
      <c r="B5" s="86" t="s">
        <v>71</v>
      </c>
      <c r="C5" s="86" t="s">
        <v>72</v>
      </c>
      <c r="D5" s="87">
        <v>0.0029432870370370372</v>
      </c>
      <c r="E5" s="88">
        <v>2011</v>
      </c>
      <c r="F5" s="89"/>
      <c r="G5" s="89"/>
    </row>
    <row r="6" spans="1:7" ht="15.75">
      <c r="A6" s="95" t="s">
        <v>80</v>
      </c>
      <c r="B6" s="86" t="s">
        <v>71</v>
      </c>
      <c r="C6" s="86" t="s">
        <v>72</v>
      </c>
      <c r="D6" s="87" t="s">
        <v>79</v>
      </c>
      <c r="E6" s="88">
        <v>2012</v>
      </c>
      <c r="F6" s="89"/>
      <c r="G6" s="89"/>
    </row>
    <row r="7" spans="1:7" ht="15.75">
      <c r="A7" s="95" t="s">
        <v>122</v>
      </c>
      <c r="B7" s="86" t="s">
        <v>28</v>
      </c>
      <c r="C7" s="86" t="s">
        <v>2</v>
      </c>
      <c r="D7" s="87">
        <v>0.0020474537037037037</v>
      </c>
      <c r="E7" s="88">
        <v>2007</v>
      </c>
      <c r="F7" s="89"/>
      <c r="G7" s="89"/>
    </row>
    <row r="8" spans="1:7" ht="15.75">
      <c r="A8" s="95" t="s">
        <v>16</v>
      </c>
      <c r="B8" s="86" t="s">
        <v>17</v>
      </c>
      <c r="C8" s="86" t="s">
        <v>2</v>
      </c>
      <c r="D8" s="87">
        <v>0.001967592592592593</v>
      </c>
      <c r="E8" s="88">
        <v>2007</v>
      </c>
      <c r="F8" s="89"/>
      <c r="G8" s="89"/>
    </row>
    <row r="9" spans="1:7" ht="15.75">
      <c r="A9" s="95" t="s">
        <v>18</v>
      </c>
      <c r="B9" s="86" t="s">
        <v>29</v>
      </c>
      <c r="C9" s="86" t="s">
        <v>2</v>
      </c>
      <c r="D9" s="87">
        <v>0.0018287037037037037</v>
      </c>
      <c r="E9" s="88">
        <v>2008</v>
      </c>
      <c r="F9" s="89"/>
      <c r="G9" s="89"/>
    </row>
    <row r="10" spans="1:7" ht="15.75">
      <c r="A10" s="95" t="s">
        <v>20</v>
      </c>
      <c r="B10" s="86" t="s">
        <v>29</v>
      </c>
      <c r="C10" s="86" t="s">
        <v>2</v>
      </c>
      <c r="D10" s="87">
        <v>0.0018668981481481481</v>
      </c>
      <c r="E10" s="88">
        <v>2011</v>
      </c>
      <c r="F10" s="90"/>
      <c r="G10" s="91"/>
    </row>
    <row r="11" spans="1:7" ht="15.75">
      <c r="A11" s="95" t="s">
        <v>10</v>
      </c>
      <c r="B11" s="86" t="s">
        <v>29</v>
      </c>
      <c r="C11" s="86" t="s">
        <v>2</v>
      </c>
      <c r="D11" s="87" t="s">
        <v>110</v>
      </c>
      <c r="E11" s="88">
        <v>2013</v>
      </c>
      <c r="F11" s="89"/>
      <c r="G11" s="89"/>
    </row>
    <row r="12" spans="1:7" ht="15.75">
      <c r="A12" s="95" t="s">
        <v>12</v>
      </c>
      <c r="B12" s="86" t="s">
        <v>1</v>
      </c>
      <c r="C12" s="86" t="s">
        <v>2</v>
      </c>
      <c r="D12" s="87">
        <v>0.0020289351851851853</v>
      </c>
      <c r="E12" s="88">
        <v>2007</v>
      </c>
      <c r="F12" s="89"/>
      <c r="G12" s="89"/>
    </row>
    <row r="13" spans="1:7" ht="18">
      <c r="A13" s="95" t="s">
        <v>15</v>
      </c>
      <c r="B13" s="86" t="s">
        <v>1</v>
      </c>
      <c r="C13" s="94" t="s">
        <v>2</v>
      </c>
      <c r="D13" s="87">
        <v>0.001994212962962963</v>
      </c>
      <c r="E13" s="88">
        <v>2008</v>
      </c>
      <c r="F13" s="89"/>
      <c r="G13" s="89"/>
    </row>
    <row r="14" spans="1:7" ht="15.75">
      <c r="A14" s="95" t="s">
        <v>44</v>
      </c>
      <c r="B14" s="86" t="s">
        <v>1</v>
      </c>
      <c r="C14" s="86" t="s">
        <v>2</v>
      </c>
      <c r="D14" s="87" t="s">
        <v>111</v>
      </c>
      <c r="E14" s="88">
        <v>2014</v>
      </c>
      <c r="F14" s="89"/>
      <c r="G14" s="89"/>
    </row>
    <row r="15" spans="1:7" ht="15.75">
      <c r="A15" s="96" t="s">
        <v>53</v>
      </c>
      <c r="B15" s="86" t="s">
        <v>7</v>
      </c>
      <c r="C15" s="92" t="s">
        <v>2</v>
      </c>
      <c r="D15" s="87" t="s">
        <v>112</v>
      </c>
      <c r="E15" s="88">
        <v>2013</v>
      </c>
      <c r="F15" s="89"/>
      <c r="G15" s="89"/>
    </row>
    <row r="16" spans="1:7" ht="15.75">
      <c r="A16" s="95" t="s">
        <v>11</v>
      </c>
      <c r="B16" s="86" t="s">
        <v>8</v>
      </c>
      <c r="C16" s="86" t="s">
        <v>34</v>
      </c>
      <c r="D16" s="87">
        <v>0.003076388888888889</v>
      </c>
      <c r="E16" s="88">
        <v>2007</v>
      </c>
      <c r="F16" s="89"/>
      <c r="G16" s="89"/>
    </row>
    <row r="17" spans="1:7" ht="15.75">
      <c r="A17" s="95" t="s">
        <v>32</v>
      </c>
      <c r="B17" s="86" t="s">
        <v>30</v>
      </c>
      <c r="C17" s="86" t="s">
        <v>31</v>
      </c>
      <c r="D17" s="87">
        <v>0.0030381944444444445</v>
      </c>
      <c r="E17" s="88">
        <v>2008</v>
      </c>
      <c r="F17" s="89"/>
      <c r="G17" s="89"/>
    </row>
    <row r="18" spans="1:7" ht="15">
      <c r="A18" s="89"/>
      <c r="B18" s="89"/>
      <c r="C18" s="89"/>
      <c r="D18" s="93"/>
      <c r="E18" s="93"/>
      <c r="F18" s="89"/>
      <c r="G18" s="89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9.00390625" style="18" customWidth="1"/>
    <col min="2" max="2" width="22.00390625" style="18" customWidth="1"/>
    <col min="3" max="3" width="14.7109375" style="18" customWidth="1"/>
    <col min="4" max="4" width="12.00390625" style="18" customWidth="1"/>
    <col min="5" max="5" width="5.8515625" style="18" customWidth="1"/>
    <col min="6" max="6" width="6.28125" style="18" customWidth="1"/>
    <col min="7" max="9" width="6.140625" style="18" bestFit="1" customWidth="1"/>
    <col min="10" max="10" width="6.7109375" style="18" customWidth="1"/>
    <col min="11" max="11" width="8.7109375" style="18" customWidth="1"/>
    <col min="12" max="12" width="6.00390625" style="0" customWidth="1"/>
  </cols>
  <sheetData>
    <row r="2" spans="1:11" ht="23.2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16"/>
      <c r="C3" s="22"/>
      <c r="D3" s="22"/>
      <c r="E3" s="23" t="s">
        <v>45</v>
      </c>
      <c r="F3" s="23"/>
      <c r="G3" s="23"/>
      <c r="H3" s="23"/>
      <c r="I3" s="23"/>
      <c r="J3" s="23"/>
      <c r="K3" s="23"/>
    </row>
    <row r="4" spans="1:11" ht="12.75">
      <c r="A4" s="17" t="s">
        <v>27</v>
      </c>
      <c r="C4" s="22"/>
      <c r="D4" s="22"/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 t="s">
        <v>23</v>
      </c>
    </row>
    <row r="5" spans="1:11" ht="12.75">
      <c r="A5" s="26">
        <v>1</v>
      </c>
      <c r="B5" s="27" t="s">
        <v>28</v>
      </c>
      <c r="C5" s="39" t="s">
        <v>2</v>
      </c>
      <c r="D5" s="35" t="s">
        <v>46</v>
      </c>
      <c r="E5" s="36"/>
      <c r="F5" s="36"/>
      <c r="G5" s="36"/>
      <c r="H5" s="36"/>
      <c r="I5" s="36"/>
      <c r="J5" s="36"/>
      <c r="K5" s="36"/>
    </row>
    <row r="6" spans="1:11" ht="12.75">
      <c r="A6" s="28"/>
      <c r="B6" s="29"/>
      <c r="C6" s="40"/>
      <c r="D6" s="35" t="s">
        <v>47</v>
      </c>
      <c r="E6" s="36"/>
      <c r="F6" s="36"/>
      <c r="G6" s="36"/>
      <c r="H6" s="36"/>
      <c r="I6" s="36"/>
      <c r="J6" s="36"/>
      <c r="K6" s="37">
        <v>0.0020474537037037037</v>
      </c>
    </row>
    <row r="7" spans="1:11" ht="12.75">
      <c r="A7" s="17" t="s">
        <v>16</v>
      </c>
      <c r="B7" s="15"/>
      <c r="C7" s="15"/>
      <c r="D7" s="15"/>
      <c r="E7" s="24"/>
      <c r="F7" s="24"/>
      <c r="G7" s="24"/>
      <c r="H7" s="24"/>
      <c r="I7" s="24"/>
      <c r="J7" s="24"/>
      <c r="K7" s="25"/>
    </row>
    <row r="8" spans="1:11" ht="15.75">
      <c r="A8" s="30">
        <v>1</v>
      </c>
      <c r="B8" s="27" t="s">
        <v>17</v>
      </c>
      <c r="C8" s="39" t="s">
        <v>2</v>
      </c>
      <c r="D8" s="35" t="s">
        <v>46</v>
      </c>
      <c r="E8" s="38">
        <v>0.00024421296296296295</v>
      </c>
      <c r="F8" s="38">
        <v>0.0002615740740740741</v>
      </c>
      <c r="G8" s="38">
        <v>0.0002766203703703704</v>
      </c>
      <c r="H8" s="38">
        <v>0.0002928240740740741</v>
      </c>
      <c r="I8" s="38">
        <v>0.00030208333333333335</v>
      </c>
      <c r="J8" s="38">
        <v>0.0002916666666666667</v>
      </c>
      <c r="K8" s="38">
        <f>+K9-J9</f>
        <v>0.00029861111111111147</v>
      </c>
    </row>
    <row r="9" spans="1:11" ht="15.75">
      <c r="A9" s="31"/>
      <c r="B9" s="29"/>
      <c r="C9" s="40"/>
      <c r="D9" s="35" t="s">
        <v>47</v>
      </c>
      <c r="E9" s="38">
        <f>+E8</f>
        <v>0.00024421296296296295</v>
      </c>
      <c r="F9" s="38">
        <f>+F8+E9</f>
        <v>0.000505787037037037</v>
      </c>
      <c r="G9" s="37">
        <f>+G8+F9</f>
        <v>0.0007824074074074074</v>
      </c>
      <c r="H9" s="37">
        <f>+H8+G9</f>
        <v>0.0010752314814814815</v>
      </c>
      <c r="I9" s="37">
        <f>+I8+H9</f>
        <v>0.0013773148148148147</v>
      </c>
      <c r="J9" s="37">
        <f>+J8+I9</f>
        <v>0.0016689814814814814</v>
      </c>
      <c r="K9" s="37">
        <v>0.001967592592592593</v>
      </c>
    </row>
    <row r="10" spans="1:11" ht="12.75">
      <c r="A10" s="17" t="s">
        <v>18</v>
      </c>
      <c r="B10" s="15"/>
      <c r="C10" s="15"/>
      <c r="D10" s="15"/>
      <c r="E10" s="24"/>
      <c r="F10" s="24"/>
      <c r="G10" s="24"/>
      <c r="H10" s="24"/>
      <c r="I10" s="24"/>
      <c r="J10" s="24"/>
      <c r="K10" s="24"/>
    </row>
    <row r="11" spans="1:11" ht="15.75">
      <c r="A11" s="30">
        <v>1</v>
      </c>
      <c r="B11" s="27" t="s">
        <v>29</v>
      </c>
      <c r="C11" s="39" t="s">
        <v>2</v>
      </c>
      <c r="D11" s="35" t="s">
        <v>46</v>
      </c>
      <c r="E11" s="38">
        <v>0.00024189814814814812</v>
      </c>
      <c r="F11" s="38">
        <v>0.0002534722222222222</v>
      </c>
      <c r="G11" s="38">
        <v>0.00026041666666666666</v>
      </c>
      <c r="H11" s="38">
        <v>0.0002685185185185185</v>
      </c>
      <c r="I11" s="38">
        <v>0.0002800925925925926</v>
      </c>
      <c r="J11" s="38">
        <v>0.00028125000000000003</v>
      </c>
      <c r="K11" s="38">
        <f>+K12-J12</f>
        <v>0.0002766203703703702</v>
      </c>
    </row>
    <row r="12" spans="1:11" ht="15.75">
      <c r="A12" s="31"/>
      <c r="B12" s="29"/>
      <c r="C12" s="40"/>
      <c r="D12" s="35" t="s">
        <v>47</v>
      </c>
      <c r="E12" s="38">
        <f>+E11</f>
        <v>0.00024189814814814812</v>
      </c>
      <c r="F12" s="38">
        <f>+F11+E12</f>
        <v>0.0004953703703703703</v>
      </c>
      <c r="G12" s="37">
        <f>+G11+F12</f>
        <v>0.000755787037037037</v>
      </c>
      <c r="H12" s="37">
        <f>+H11+G12</f>
        <v>0.0010243055555555556</v>
      </c>
      <c r="I12" s="37">
        <f>+I11+H12</f>
        <v>0.0013043981481481483</v>
      </c>
      <c r="J12" s="37">
        <f>+J11+I12</f>
        <v>0.0015856481481481483</v>
      </c>
      <c r="K12" s="37">
        <v>0.0018622685185185185</v>
      </c>
    </row>
    <row r="13" spans="1:11" ht="15.75">
      <c r="A13" s="30">
        <v>2</v>
      </c>
      <c r="B13" s="32" t="s">
        <v>42</v>
      </c>
      <c r="C13" s="41" t="s">
        <v>38</v>
      </c>
      <c r="D13" s="35" t="s">
        <v>46</v>
      </c>
      <c r="E13" s="38">
        <v>0.0003113425925925926</v>
      </c>
      <c r="F13" s="38">
        <v>0.0003090277777777778</v>
      </c>
      <c r="G13" s="38">
        <v>0.0003344907407407407</v>
      </c>
      <c r="H13" s="38">
        <v>0.0003541666666666667</v>
      </c>
      <c r="I13" s="38">
        <v>0.00034953703703703704</v>
      </c>
      <c r="J13" s="38">
        <v>0.00034606481481481484</v>
      </c>
      <c r="K13" s="38">
        <f>+K14-J14</f>
        <v>0.00034374999999999987</v>
      </c>
    </row>
    <row r="14" spans="1:11" ht="15.75">
      <c r="A14" s="31"/>
      <c r="B14" s="33"/>
      <c r="C14" s="42"/>
      <c r="D14" s="35" t="s">
        <v>47</v>
      </c>
      <c r="E14" s="38">
        <f>+E13</f>
        <v>0.0003113425925925926</v>
      </c>
      <c r="F14" s="38">
        <f>+F13+E14</f>
        <v>0.0006203703703703704</v>
      </c>
      <c r="G14" s="37">
        <f>+G13+F14</f>
        <v>0.0009548611111111112</v>
      </c>
      <c r="H14" s="37">
        <f>+H13+G14</f>
        <v>0.0013090277777777779</v>
      </c>
      <c r="I14" s="37">
        <f>+I13+H14</f>
        <v>0.001658564814814815</v>
      </c>
      <c r="J14" s="37">
        <f>+J13+I14</f>
        <v>0.0020046296296296296</v>
      </c>
      <c r="K14" s="37">
        <v>0.0023483796296296295</v>
      </c>
    </row>
    <row r="15" spans="1:11" ht="12.75">
      <c r="A15" s="17" t="s">
        <v>20</v>
      </c>
      <c r="B15" s="14"/>
      <c r="C15" s="14"/>
      <c r="D15" s="14"/>
      <c r="E15" s="24"/>
      <c r="F15" s="24"/>
      <c r="G15" s="24"/>
      <c r="H15" s="24"/>
      <c r="I15" s="24"/>
      <c r="J15" s="24"/>
      <c r="K15" s="24"/>
    </row>
    <row r="16" spans="1:11" ht="15.75">
      <c r="A16" s="30">
        <v>1</v>
      </c>
      <c r="B16" s="27" t="s">
        <v>35</v>
      </c>
      <c r="C16" s="39" t="s">
        <v>36</v>
      </c>
      <c r="D16" s="35" t="s">
        <v>46</v>
      </c>
      <c r="E16" s="38">
        <v>0.0002708333333333333</v>
      </c>
      <c r="F16" s="38">
        <v>0.0002800925925925926</v>
      </c>
      <c r="G16" s="38">
        <v>0.00028472222222222223</v>
      </c>
      <c r="H16" s="38">
        <v>0.0002951388888888889</v>
      </c>
      <c r="I16" s="38">
        <v>0.0002916666666666667</v>
      </c>
      <c r="J16" s="38">
        <v>0.00030092592592592595</v>
      </c>
      <c r="K16" s="38">
        <f>+K17-J17</f>
        <v>0.0003055555555555559</v>
      </c>
    </row>
    <row r="17" spans="1:11" ht="15.75">
      <c r="A17" s="31"/>
      <c r="B17" s="29"/>
      <c r="C17" s="40"/>
      <c r="D17" s="35" t="s">
        <v>47</v>
      </c>
      <c r="E17" s="38">
        <f>+E16</f>
        <v>0.0002708333333333333</v>
      </c>
      <c r="F17" s="38">
        <f>+F16+E17</f>
        <v>0.0005509259259259258</v>
      </c>
      <c r="G17" s="37">
        <f>+G16+F17</f>
        <v>0.0008356481481481481</v>
      </c>
      <c r="H17" s="37">
        <f>+H16+G17</f>
        <v>0.001130787037037037</v>
      </c>
      <c r="I17" s="37">
        <f>+I16+H17</f>
        <v>0.0014224537037037036</v>
      </c>
      <c r="J17" s="37">
        <f>+J16+I17</f>
        <v>0.0017233796296296294</v>
      </c>
      <c r="K17" s="37">
        <v>0.0020289351851851853</v>
      </c>
    </row>
    <row r="18" spans="1:11" ht="12.75">
      <c r="A18" s="17" t="s">
        <v>10</v>
      </c>
      <c r="B18" s="15"/>
      <c r="C18" s="15"/>
      <c r="D18" s="15"/>
      <c r="E18" s="24"/>
      <c r="F18" s="24"/>
      <c r="G18" s="24"/>
      <c r="H18" s="24"/>
      <c r="I18" s="24"/>
      <c r="J18" s="24"/>
      <c r="K18" s="24"/>
    </row>
    <row r="19" spans="1:11" ht="15.75">
      <c r="A19" s="30">
        <v>1</v>
      </c>
      <c r="B19" s="27" t="s">
        <v>40</v>
      </c>
      <c r="C19" s="39" t="s">
        <v>2</v>
      </c>
      <c r="D19" s="43" t="s">
        <v>46</v>
      </c>
      <c r="E19" s="38">
        <v>0.00028472222222222223</v>
      </c>
      <c r="F19" s="38">
        <v>0.0002835648148148148</v>
      </c>
      <c r="G19" s="38">
        <v>0.00029398148148148144</v>
      </c>
      <c r="H19" s="38">
        <v>0.0003136574074074074</v>
      </c>
      <c r="I19" s="38">
        <v>0.0003229166666666666</v>
      </c>
      <c r="J19" s="38">
        <v>0.00032175925925925926</v>
      </c>
      <c r="K19" s="38">
        <f>+K20-J20</f>
        <v>0.00031944444444444425</v>
      </c>
    </row>
    <row r="20" spans="1:11" ht="15.75">
      <c r="A20" s="31"/>
      <c r="B20" s="29"/>
      <c r="C20" s="40"/>
      <c r="D20" s="43" t="s">
        <v>47</v>
      </c>
      <c r="E20" s="38">
        <f>+E19</f>
        <v>0.00028472222222222223</v>
      </c>
      <c r="F20" s="38">
        <f>+F19+E20</f>
        <v>0.0005682870370370371</v>
      </c>
      <c r="G20" s="37">
        <f>+G19+F20</f>
        <v>0.0008622685185185185</v>
      </c>
      <c r="H20" s="37">
        <f>+H19+G20</f>
        <v>0.001175925925925926</v>
      </c>
      <c r="I20" s="37">
        <f>+I19+H20</f>
        <v>0.0014988425925925926</v>
      </c>
      <c r="J20" s="37">
        <f>+J19+I20</f>
        <v>0.001820601851851852</v>
      </c>
      <c r="K20" s="37">
        <v>0.002140046296296296</v>
      </c>
    </row>
    <row r="21" spans="1:11" ht="15.75">
      <c r="A21" s="44">
        <v>2</v>
      </c>
      <c r="B21" s="27" t="s">
        <v>0</v>
      </c>
      <c r="C21" s="39" t="s">
        <v>34</v>
      </c>
      <c r="D21" s="43" t="s">
        <v>46</v>
      </c>
      <c r="E21" s="38">
        <v>0.0002685185185185185</v>
      </c>
      <c r="F21" s="38">
        <v>0.00030439814814814815</v>
      </c>
      <c r="G21" s="38">
        <v>0.0003090277777777778</v>
      </c>
      <c r="H21" s="38">
        <v>0.0003159722222222222</v>
      </c>
      <c r="I21" s="38">
        <v>0.00031944444444444446</v>
      </c>
      <c r="J21" s="38">
        <v>0.00031944444444444446</v>
      </c>
      <c r="K21" s="38">
        <f>+K22-J22</f>
        <v>0.00031828703703703685</v>
      </c>
    </row>
    <row r="22" spans="1:11" ht="15.75">
      <c r="A22" s="45"/>
      <c r="B22" s="29"/>
      <c r="C22" s="40"/>
      <c r="D22" s="43" t="s">
        <v>47</v>
      </c>
      <c r="E22" s="38">
        <f>+E21</f>
        <v>0.0002685185185185185</v>
      </c>
      <c r="F22" s="38">
        <f>+F21+E22</f>
        <v>0.0005729166666666667</v>
      </c>
      <c r="G22" s="37">
        <f>+G21+F22</f>
        <v>0.0008819444444444445</v>
      </c>
      <c r="H22" s="37">
        <f>+H21+G22</f>
        <v>0.0011979166666666668</v>
      </c>
      <c r="I22" s="37">
        <f>+I21+H22</f>
        <v>0.0015173611111111113</v>
      </c>
      <c r="J22" s="37">
        <f>+J21+I22</f>
        <v>0.0018368055555555557</v>
      </c>
      <c r="K22" s="37">
        <v>0.0021550925925925926</v>
      </c>
    </row>
    <row r="23" spans="1:11" ht="12.75">
      <c r="A23" s="17" t="s">
        <v>12</v>
      </c>
      <c r="B23" s="21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6">
        <v>1</v>
      </c>
      <c r="B24" s="27" t="s">
        <v>1</v>
      </c>
      <c r="C24" s="39" t="s">
        <v>2</v>
      </c>
      <c r="D24" s="35" t="s">
        <v>46</v>
      </c>
      <c r="E24" s="38">
        <v>0.0002465277777777778</v>
      </c>
      <c r="F24" s="38">
        <v>0.0002893518518518519</v>
      </c>
      <c r="G24" s="38">
        <v>0.0002986111111111111</v>
      </c>
      <c r="H24" s="38">
        <v>0.00030208333333333335</v>
      </c>
      <c r="I24" s="38">
        <v>0.00030671296296296295</v>
      </c>
      <c r="J24" s="38">
        <v>0.0002905092592592593</v>
      </c>
      <c r="K24" s="38">
        <f>+K25-J25</f>
        <v>0.00029513888888888884</v>
      </c>
    </row>
    <row r="25" spans="1:11" ht="12.75">
      <c r="A25" s="28"/>
      <c r="B25" s="29"/>
      <c r="C25" s="40"/>
      <c r="D25" s="35" t="s">
        <v>47</v>
      </c>
      <c r="E25" s="38">
        <f>+E24</f>
        <v>0.0002465277777777778</v>
      </c>
      <c r="F25" s="38">
        <f>+F24+E25</f>
        <v>0.0005358796296296296</v>
      </c>
      <c r="G25" s="37">
        <f>+G24+F25</f>
        <v>0.0008344907407407407</v>
      </c>
      <c r="H25" s="37">
        <f>+H24+G25</f>
        <v>0.0011365740740740741</v>
      </c>
      <c r="I25" s="37">
        <f>+I24+H25</f>
        <v>0.0014432870370370372</v>
      </c>
      <c r="J25" s="37">
        <f>+J24+I25</f>
        <v>0.0017337962962962964</v>
      </c>
      <c r="K25" s="37">
        <v>0.0020289351851851853</v>
      </c>
    </row>
    <row r="26" spans="1:11" ht="15.75">
      <c r="A26" s="44">
        <v>2</v>
      </c>
      <c r="B26" s="32" t="s">
        <v>41</v>
      </c>
      <c r="C26" s="41" t="s">
        <v>2</v>
      </c>
      <c r="D26" s="35" t="s">
        <v>46</v>
      </c>
      <c r="E26" s="51">
        <v>0.0003113425925925926</v>
      </c>
      <c r="F26" s="38">
        <v>0.00034606481481481484</v>
      </c>
      <c r="G26" s="38">
        <v>0.00035532407407407404</v>
      </c>
      <c r="H26" s="38">
        <v>0.00036458333333333335</v>
      </c>
      <c r="I26" s="38">
        <v>0.0003541666666666667</v>
      </c>
      <c r="J26" s="38">
        <v>0.00035185185185185184</v>
      </c>
      <c r="K26" s="38">
        <f>+K27-J27</f>
        <v>0.0003356481481481483</v>
      </c>
    </row>
    <row r="27" spans="1:11" ht="15.75">
      <c r="A27" s="45"/>
      <c r="B27" s="29"/>
      <c r="C27" s="40"/>
      <c r="D27" s="35" t="s">
        <v>47</v>
      </c>
      <c r="E27" s="38">
        <f>+E26</f>
        <v>0.0003113425925925926</v>
      </c>
      <c r="F27" s="38">
        <f>+F26+E27</f>
        <v>0.0006574074074074074</v>
      </c>
      <c r="G27" s="37">
        <f>+G26+F27</f>
        <v>0.0010127314814814814</v>
      </c>
      <c r="H27" s="37">
        <f>+H26+G27</f>
        <v>0.0013773148148148147</v>
      </c>
      <c r="I27" s="37">
        <f>+I26+H27</f>
        <v>0.0017314814814814814</v>
      </c>
      <c r="J27" s="37">
        <f>+J26+I27</f>
        <v>0.0020833333333333333</v>
      </c>
      <c r="K27" s="37">
        <v>0.0024189814814814816</v>
      </c>
    </row>
    <row r="28" spans="1:11" ht="15.75">
      <c r="A28" s="30">
        <v>3</v>
      </c>
      <c r="B28" s="32" t="s">
        <v>4</v>
      </c>
      <c r="C28" s="41" t="s">
        <v>2</v>
      </c>
      <c r="D28" s="35" t="s">
        <v>46</v>
      </c>
      <c r="E28" s="38">
        <v>0.00028819444444444444</v>
      </c>
      <c r="F28" s="38">
        <v>0.0003344907407407407</v>
      </c>
      <c r="G28" s="38">
        <v>0.00035185185185185184</v>
      </c>
      <c r="H28" s="38">
        <v>0.00037268518518518526</v>
      </c>
      <c r="I28" s="38">
        <v>0.00038425925925925927</v>
      </c>
      <c r="J28" s="38">
        <v>0.00038310185185185186</v>
      </c>
      <c r="K28" s="38">
        <f>+K29-J29</f>
        <v>0.0003657407407407407</v>
      </c>
    </row>
    <row r="29" spans="1:11" ht="15.75">
      <c r="A29" s="31"/>
      <c r="B29" s="46"/>
      <c r="C29" s="47"/>
      <c r="D29" s="35" t="s">
        <v>47</v>
      </c>
      <c r="E29" s="38">
        <f>+E28</f>
        <v>0.00028819444444444444</v>
      </c>
      <c r="F29" s="38">
        <f>+F28+E29</f>
        <v>0.0006226851851851851</v>
      </c>
      <c r="G29" s="37">
        <f>+G28+F29</f>
        <v>0.000974537037037037</v>
      </c>
      <c r="H29" s="37">
        <f>+H28+G29</f>
        <v>0.0013472222222222223</v>
      </c>
      <c r="I29" s="37">
        <f>+I28+H29</f>
        <v>0.0017314814814814816</v>
      </c>
      <c r="J29" s="37">
        <f>+J28+I29</f>
        <v>0.0021145833333333333</v>
      </c>
      <c r="K29" s="37">
        <v>0.002480324074074074</v>
      </c>
    </row>
    <row r="30" spans="1:11" ht="15.75">
      <c r="A30" s="30">
        <v>4</v>
      </c>
      <c r="B30" s="27" t="s">
        <v>39</v>
      </c>
      <c r="C30" s="39" t="s">
        <v>34</v>
      </c>
      <c r="D30" s="35" t="s">
        <v>46</v>
      </c>
      <c r="E30" s="36"/>
      <c r="F30" s="36"/>
      <c r="G30" s="36"/>
      <c r="H30" s="36"/>
      <c r="I30" s="36"/>
      <c r="J30" s="36"/>
      <c r="K30" s="36"/>
    </row>
    <row r="31" spans="1:11" ht="15.75">
      <c r="A31" s="31"/>
      <c r="B31" s="46"/>
      <c r="C31" s="47"/>
      <c r="D31" s="35" t="s">
        <v>47</v>
      </c>
      <c r="E31" s="36"/>
      <c r="F31" s="36"/>
      <c r="G31" s="36"/>
      <c r="H31" s="36"/>
      <c r="I31" s="36"/>
      <c r="J31" s="36"/>
      <c r="K31" s="37">
        <v>0.002631944444444444</v>
      </c>
    </row>
    <row r="32" spans="1:11" ht="15.75">
      <c r="A32" s="30">
        <v>5</v>
      </c>
      <c r="B32" s="27" t="s">
        <v>33</v>
      </c>
      <c r="C32" s="39" t="s">
        <v>34</v>
      </c>
      <c r="D32" s="35" t="s">
        <v>46</v>
      </c>
      <c r="E32" s="36"/>
      <c r="F32" s="36"/>
      <c r="G32" s="36"/>
      <c r="H32" s="36"/>
      <c r="I32" s="36"/>
      <c r="J32" s="36"/>
      <c r="K32" s="36"/>
    </row>
    <row r="33" spans="1:11" ht="12.75">
      <c r="A33" s="28"/>
      <c r="B33" s="33"/>
      <c r="C33" s="42"/>
      <c r="D33" s="35" t="s">
        <v>47</v>
      </c>
      <c r="E33" s="36"/>
      <c r="F33" s="36"/>
      <c r="G33" s="36"/>
      <c r="H33" s="36"/>
      <c r="I33" s="36"/>
      <c r="J33" s="36"/>
      <c r="K33" s="37">
        <v>0.00271412037037037</v>
      </c>
    </row>
    <row r="34" spans="1:11" ht="12.75">
      <c r="A34" s="17" t="s">
        <v>15</v>
      </c>
      <c r="B34" s="14"/>
      <c r="C34" s="14"/>
      <c r="D34" s="15"/>
      <c r="E34" s="24"/>
      <c r="F34" s="24"/>
      <c r="G34" s="24"/>
      <c r="H34" s="24"/>
      <c r="I34" s="24"/>
      <c r="J34" s="24"/>
      <c r="K34" s="25"/>
    </row>
    <row r="35" spans="1:11" ht="15.75">
      <c r="A35" s="30">
        <v>1</v>
      </c>
      <c r="B35" s="27" t="s">
        <v>37</v>
      </c>
      <c r="C35" s="39" t="s">
        <v>38</v>
      </c>
      <c r="D35" s="35" t="s">
        <v>46</v>
      </c>
      <c r="E35" s="38">
        <v>0.0003078703703703704</v>
      </c>
      <c r="F35" s="38">
        <v>0.00034375000000000003</v>
      </c>
      <c r="G35" s="38">
        <v>0.0003541666666666667</v>
      </c>
      <c r="H35" s="38">
        <v>0.0003576388888888889</v>
      </c>
      <c r="I35" s="38">
        <v>0.00035879629629629635</v>
      </c>
      <c r="J35" s="38">
        <v>0.0003611111111111111</v>
      </c>
      <c r="K35" s="38">
        <f>+K36-J36</f>
        <v>0.0003657407407407407</v>
      </c>
    </row>
    <row r="36" spans="1:11" ht="15.75">
      <c r="A36" s="31"/>
      <c r="B36" s="29"/>
      <c r="C36" s="40"/>
      <c r="D36" s="35" t="s">
        <v>47</v>
      </c>
      <c r="E36" s="38">
        <f>+E35</f>
        <v>0.0003078703703703704</v>
      </c>
      <c r="F36" s="38">
        <f>+F35+E36</f>
        <v>0.0006516203703703704</v>
      </c>
      <c r="G36" s="37">
        <f>+G35+F36</f>
        <v>0.0010057870370370372</v>
      </c>
      <c r="H36" s="37">
        <f>+H35+G36</f>
        <v>0.0013634259259259261</v>
      </c>
      <c r="I36" s="37">
        <f>+I35+H36</f>
        <v>0.0017222222222222224</v>
      </c>
      <c r="J36" s="37">
        <f>+J35+I36</f>
        <v>0.0020833333333333337</v>
      </c>
      <c r="K36" s="37">
        <v>0.0024490740740740744</v>
      </c>
    </row>
    <row r="37" spans="1:11" ht="15.75">
      <c r="A37" s="30">
        <v>2</v>
      </c>
      <c r="B37" s="27" t="s">
        <v>7</v>
      </c>
      <c r="C37" s="39" t="s">
        <v>2</v>
      </c>
      <c r="D37" s="35" t="s">
        <v>46</v>
      </c>
      <c r="E37" s="38">
        <v>0.0003136574074074074</v>
      </c>
      <c r="F37" s="38">
        <v>0.00035069444444444444</v>
      </c>
      <c r="G37" s="38">
        <v>0.00038194444444444446</v>
      </c>
      <c r="H37" s="38">
        <v>0.00038425925925925927</v>
      </c>
      <c r="I37" s="38">
        <v>0.00037962962962962956</v>
      </c>
      <c r="J37" s="38">
        <v>0.00038657407407407407</v>
      </c>
      <c r="K37" s="38">
        <f>+K38-J38</f>
        <v>0.00037962962962962993</v>
      </c>
    </row>
    <row r="38" spans="1:11" ht="15.75">
      <c r="A38" s="31"/>
      <c r="B38" s="29"/>
      <c r="C38" s="40"/>
      <c r="D38" s="35" t="s">
        <v>47</v>
      </c>
      <c r="E38" s="38">
        <f>+E37</f>
        <v>0.0003136574074074074</v>
      </c>
      <c r="F38" s="38">
        <f>+F37+E38</f>
        <v>0.0006643518518518518</v>
      </c>
      <c r="G38" s="37">
        <f>+G37+F38</f>
        <v>0.0010462962962962963</v>
      </c>
      <c r="H38" s="37">
        <f>+H37+G38</f>
        <v>0.0014305555555555556</v>
      </c>
      <c r="I38" s="37">
        <f>+I37+H38</f>
        <v>0.001810185185185185</v>
      </c>
      <c r="J38" s="37">
        <f>+J37+I38</f>
        <v>0.002196759259259259</v>
      </c>
      <c r="K38" s="37">
        <v>0.002576388888888889</v>
      </c>
    </row>
    <row r="39" spans="1:11" ht="12.75">
      <c r="A39" s="17" t="s">
        <v>44</v>
      </c>
      <c r="B39" s="15"/>
      <c r="C39" s="15"/>
      <c r="D39" s="14"/>
      <c r="E39" s="24"/>
      <c r="F39" s="24"/>
      <c r="G39" s="24"/>
      <c r="H39" s="24"/>
      <c r="I39" s="24"/>
      <c r="J39" s="24"/>
      <c r="K39" s="24"/>
    </row>
    <row r="40" spans="1:11" ht="15.75">
      <c r="A40" s="30">
        <v>1</v>
      </c>
      <c r="B40" s="32" t="s">
        <v>43</v>
      </c>
      <c r="C40" s="41" t="s">
        <v>2</v>
      </c>
      <c r="D40" s="35" t="s">
        <v>46</v>
      </c>
      <c r="E40" s="38">
        <v>0.0003136574074074074</v>
      </c>
      <c r="F40" s="38">
        <v>0.0003541666666666667</v>
      </c>
      <c r="G40" s="38">
        <v>0.0003935185185185185</v>
      </c>
      <c r="H40" s="38">
        <v>0.0004120370370370371</v>
      </c>
      <c r="I40" s="38">
        <v>0.00041898148148148155</v>
      </c>
      <c r="J40" s="38">
        <v>0.0004108796296296296</v>
      </c>
      <c r="K40" s="38">
        <f>+K41-J41</f>
        <v>0.0004120370370370367</v>
      </c>
    </row>
    <row r="41" spans="1:11" ht="12.75">
      <c r="A41" s="28"/>
      <c r="B41" s="46"/>
      <c r="C41" s="48"/>
      <c r="D41" s="35" t="s">
        <v>47</v>
      </c>
      <c r="E41" s="38">
        <f>+E40</f>
        <v>0.0003136574074074074</v>
      </c>
      <c r="F41" s="38">
        <f>+F40+E41</f>
        <v>0.0006678240740740742</v>
      </c>
      <c r="G41" s="37">
        <f>+G40+F41</f>
        <v>0.0010613425925925927</v>
      </c>
      <c r="H41" s="37">
        <f>+H40+G41</f>
        <v>0.0014733796296296298</v>
      </c>
      <c r="I41" s="37">
        <f>+I40+H41</f>
        <v>0.0018923611111111114</v>
      </c>
      <c r="J41" s="37">
        <f>+J40+I41</f>
        <v>0.002303240740740741</v>
      </c>
      <c r="K41" s="37">
        <v>0.002715277777777778</v>
      </c>
    </row>
    <row r="42" spans="1:11" ht="12.75">
      <c r="A42" s="17" t="s">
        <v>11</v>
      </c>
      <c r="B42" s="14"/>
      <c r="C42" s="14"/>
      <c r="D42" s="15"/>
      <c r="E42" s="24"/>
      <c r="F42" s="24"/>
      <c r="G42" s="24"/>
      <c r="H42" s="24"/>
      <c r="I42" s="24"/>
      <c r="J42" s="24"/>
      <c r="K42" s="24"/>
    </row>
    <row r="43" spans="1:11" ht="15.75">
      <c r="A43" s="30">
        <v>1</v>
      </c>
      <c r="B43" s="27" t="s">
        <v>8</v>
      </c>
      <c r="C43" s="39" t="s">
        <v>34</v>
      </c>
      <c r="D43" s="35" t="s">
        <v>46</v>
      </c>
      <c r="E43" s="38">
        <v>0.00035069444444444444</v>
      </c>
      <c r="F43" s="38">
        <v>0.0003993055555555555</v>
      </c>
      <c r="G43" s="38">
        <v>0.0004293981481481482</v>
      </c>
      <c r="H43" s="38">
        <v>0.00046875</v>
      </c>
      <c r="I43" s="38">
        <v>0.00047685185185185195</v>
      </c>
      <c r="J43" s="38">
        <v>0.00048148148148148155</v>
      </c>
      <c r="K43" s="38">
        <f>+K44-J44</f>
        <v>0.00046990740740740717</v>
      </c>
    </row>
    <row r="44" spans="1:11" ht="12.75">
      <c r="A44" s="28"/>
      <c r="B44" s="46"/>
      <c r="C44" s="48"/>
      <c r="D44" s="35" t="s">
        <v>47</v>
      </c>
      <c r="E44" s="38">
        <f>+E43</f>
        <v>0.00035069444444444444</v>
      </c>
      <c r="F44" s="37">
        <f>+F43+E44</f>
        <v>0.00075</v>
      </c>
      <c r="G44" s="37">
        <f>+G43+F44</f>
        <v>0.0011793981481481482</v>
      </c>
      <c r="H44" s="37">
        <f>+H43+G44</f>
        <v>0.0016481481481481482</v>
      </c>
      <c r="I44" s="37">
        <f>+I43+H44</f>
        <v>0.002125</v>
      </c>
      <c r="J44" s="37">
        <f>+J43+I44</f>
        <v>0.0026064814814814818</v>
      </c>
      <c r="K44" s="37">
        <v>0.003076388888888889</v>
      </c>
    </row>
    <row r="45" spans="1:11" ht="12.75">
      <c r="A45" s="17" t="s">
        <v>32</v>
      </c>
      <c r="B45" s="21"/>
      <c r="C45" s="21"/>
      <c r="D45" s="15"/>
      <c r="E45" s="24"/>
      <c r="F45" s="24"/>
      <c r="G45" s="24"/>
      <c r="H45" s="24"/>
      <c r="I45" s="24"/>
      <c r="J45" s="24"/>
      <c r="K45" s="24"/>
    </row>
    <row r="46" spans="1:11" ht="15.75">
      <c r="A46" s="30">
        <v>1</v>
      </c>
      <c r="B46" s="27" t="s">
        <v>30</v>
      </c>
      <c r="C46" s="39" t="s">
        <v>31</v>
      </c>
      <c r="D46" s="35" t="s">
        <v>46</v>
      </c>
      <c r="E46" s="38">
        <v>0.00036805555555555555</v>
      </c>
      <c r="F46" s="38">
        <v>0.0004212962962962963</v>
      </c>
      <c r="G46" s="38">
        <v>0.0004583333333333334</v>
      </c>
      <c r="H46" s="38">
        <v>0.0004375</v>
      </c>
      <c r="I46" s="38">
        <v>0.000454861111111111</v>
      </c>
      <c r="J46" s="38">
        <v>0.000449074074074074</v>
      </c>
      <c r="K46" s="38">
        <f>+K47-J47</f>
        <v>0.0004594907407407408</v>
      </c>
    </row>
    <row r="47" spans="1:11" ht="15.75">
      <c r="A47" s="31"/>
      <c r="B47" s="49"/>
      <c r="C47" s="50"/>
      <c r="D47" s="35" t="s">
        <v>47</v>
      </c>
      <c r="E47" s="38">
        <f>+E46</f>
        <v>0.00036805555555555555</v>
      </c>
      <c r="F47" s="37">
        <f>+F46+E47</f>
        <v>0.0007893518518518518</v>
      </c>
      <c r="G47" s="37">
        <f>+G46+F47</f>
        <v>0.0012476851851851852</v>
      </c>
      <c r="H47" s="37">
        <f>+H46+G47</f>
        <v>0.0016851851851851852</v>
      </c>
      <c r="I47" s="37">
        <f>+I46+H47</f>
        <v>0.002140046296296296</v>
      </c>
      <c r="J47" s="37">
        <f>+J46+I47</f>
        <v>0.00258912037037037</v>
      </c>
      <c r="K47" s="37">
        <v>0.003048611111111111</v>
      </c>
    </row>
    <row r="48" spans="1:11" ht="15.75">
      <c r="A48" s="19"/>
      <c r="B48" s="1"/>
      <c r="C48" s="1"/>
      <c r="D48" s="1"/>
      <c r="E48" s="21"/>
      <c r="F48" s="21"/>
      <c r="G48" s="21"/>
      <c r="H48" s="21"/>
      <c r="I48" s="21"/>
      <c r="J48" s="21"/>
      <c r="K48" s="21"/>
    </row>
    <row r="49" spans="1:3" ht="15.75">
      <c r="A49" s="19"/>
      <c r="B49" s="20"/>
      <c r="C49" s="20"/>
    </row>
  </sheetData>
  <sheetProtection/>
  <mergeCells count="1">
    <mergeCell ref="A2:K2"/>
  </mergeCells>
  <printOptions/>
  <pageMargins left="0.787401575" right="0.787401575" top="0.984251969" bottom="0.984251969" header="0.5" footer="0.5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12" sqref="B12:C12"/>
    </sheetView>
  </sheetViews>
  <sheetFormatPr defaultColWidth="11.421875" defaultRowHeight="12.75"/>
  <cols>
    <col min="2" max="2" width="18.8515625" style="0" customWidth="1"/>
    <col min="3" max="3" width="16.8515625" style="0" customWidth="1"/>
    <col min="5" max="5" width="9.28125" style="0" customWidth="1"/>
    <col min="6" max="6" width="7.140625" style="0" bestFit="1" customWidth="1"/>
    <col min="7" max="10" width="6.140625" style="0" bestFit="1" customWidth="1"/>
  </cols>
  <sheetData>
    <row r="1" spans="1:11" ht="23.25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18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29</v>
      </c>
      <c r="C5" s="39" t="s">
        <v>2</v>
      </c>
      <c r="D5" s="35" t="s">
        <v>46</v>
      </c>
      <c r="E5" s="38">
        <v>0.00023842592592592597</v>
      </c>
      <c r="F5" s="38">
        <v>0.00025000000000000006</v>
      </c>
      <c r="G5" s="38">
        <v>0.00026388888888888886</v>
      </c>
      <c r="H5" s="38">
        <v>0.0002731481481481482</v>
      </c>
      <c r="I5" s="38">
        <v>0.000269675925925926</v>
      </c>
      <c r="J5" s="38">
        <v>0.0002673611111111111</v>
      </c>
      <c r="K5" s="38">
        <f>+K6-J6</f>
        <v>0.0002662037037037036</v>
      </c>
    </row>
    <row r="6" spans="1:11" ht="15.75">
      <c r="A6" s="31"/>
      <c r="B6" s="29"/>
      <c r="C6" s="40"/>
      <c r="D6" s="35" t="s">
        <v>47</v>
      </c>
      <c r="E6" s="38">
        <f>+E5</f>
        <v>0.00023842592592592597</v>
      </c>
      <c r="F6" s="38">
        <f>+F5+E6</f>
        <v>0.000488425925925926</v>
      </c>
      <c r="G6" s="37">
        <f>+G5+F6</f>
        <v>0.0007523148148148148</v>
      </c>
      <c r="H6" s="37">
        <f>+H5+G6</f>
        <v>0.001025462962962963</v>
      </c>
      <c r="I6" s="37">
        <f>+I5+H6</f>
        <v>0.001295138888888889</v>
      </c>
      <c r="J6" s="37">
        <f>+J5+I6</f>
        <v>0.0015625</v>
      </c>
      <c r="K6" s="37">
        <v>0.0018287037037037037</v>
      </c>
    </row>
    <row r="7" spans="1:11" ht="12.75">
      <c r="A7" s="17" t="s">
        <v>20</v>
      </c>
      <c r="B7" s="14"/>
      <c r="C7" s="14"/>
      <c r="D7" s="14"/>
      <c r="E7" s="24"/>
      <c r="F7" s="24"/>
      <c r="G7" s="24"/>
      <c r="H7" s="24"/>
      <c r="I7" s="24"/>
      <c r="J7" s="24"/>
      <c r="K7" s="24"/>
    </row>
    <row r="8" spans="1:11" ht="15.75">
      <c r="A8" s="30">
        <v>1</v>
      </c>
      <c r="B8" s="27" t="s">
        <v>35</v>
      </c>
      <c r="C8" s="39" t="s">
        <v>48</v>
      </c>
      <c r="D8" s="35" t="s">
        <v>46</v>
      </c>
      <c r="E8" s="38">
        <v>0.00025694444444444446</v>
      </c>
      <c r="F8" s="38">
        <v>0.00025694444444444446</v>
      </c>
      <c r="G8" s="38">
        <v>0.000275462962962963</v>
      </c>
      <c r="H8" s="38">
        <v>0.00028703703703703703</v>
      </c>
      <c r="I8" s="38">
        <v>0.00028472222222222223</v>
      </c>
      <c r="J8" s="38">
        <v>0.00028472222222222223</v>
      </c>
      <c r="K8" s="38">
        <f>+K9-J9</f>
        <v>0.000302083333333333</v>
      </c>
    </row>
    <row r="9" spans="1:11" ht="15.75">
      <c r="A9" s="31"/>
      <c r="B9" s="29"/>
      <c r="C9" s="40"/>
      <c r="D9" s="35" t="s">
        <v>47</v>
      </c>
      <c r="E9" s="38">
        <f>+E8</f>
        <v>0.00025694444444444446</v>
      </c>
      <c r="F9" s="38">
        <f>+F8+E9</f>
        <v>0.0005138888888888889</v>
      </c>
      <c r="G9" s="37">
        <f>+G8+F9</f>
        <v>0.0007893518518518518</v>
      </c>
      <c r="H9" s="37">
        <f>+H8+G9</f>
        <v>0.0010763888888888889</v>
      </c>
      <c r="I9" s="37">
        <f>+I8+H9</f>
        <v>0.0013611111111111111</v>
      </c>
      <c r="J9" s="37">
        <f>+J8+I9</f>
        <v>0.0016458333333333333</v>
      </c>
      <c r="K9" s="37">
        <v>0.0019479166666666664</v>
      </c>
    </row>
    <row r="10" spans="1:11" ht="15.75">
      <c r="A10" s="30">
        <v>1</v>
      </c>
      <c r="B10" s="27" t="s">
        <v>49</v>
      </c>
      <c r="C10" s="39" t="s">
        <v>2</v>
      </c>
      <c r="D10" s="43" t="s">
        <v>46</v>
      </c>
      <c r="E10" s="38">
        <v>0.0002777777777777778</v>
      </c>
      <c r="F10" s="38">
        <v>0.0003159722222222222</v>
      </c>
      <c r="G10" s="38">
        <v>0.0003125</v>
      </c>
      <c r="H10" s="38">
        <v>0.0003310185185185185</v>
      </c>
      <c r="I10" s="38">
        <v>0.00032407407407407406</v>
      </c>
      <c r="J10" s="38">
        <v>0.000318287037037037</v>
      </c>
      <c r="K10" s="38">
        <f>+K11-J11</f>
        <v>0.00029050925925925945</v>
      </c>
    </row>
    <row r="11" spans="1:11" ht="15.75">
      <c r="A11" s="31"/>
      <c r="B11" s="29"/>
      <c r="C11" s="40"/>
      <c r="D11" s="43" t="s">
        <v>47</v>
      </c>
      <c r="E11" s="38">
        <f>+E10</f>
        <v>0.0002777777777777778</v>
      </c>
      <c r="F11" s="38">
        <f>+F10+E11</f>
        <v>0.00059375</v>
      </c>
      <c r="G11" s="37">
        <f>+G10+F11</f>
        <v>0.0009062499999999999</v>
      </c>
      <c r="H11" s="37">
        <f>+H10+G11</f>
        <v>0.0012372685185185184</v>
      </c>
      <c r="I11" s="37">
        <f>+I10+H11</f>
        <v>0.0015613425925925925</v>
      </c>
      <c r="J11" s="37">
        <f>+J10+I11</f>
        <v>0.0018796296296296295</v>
      </c>
      <c r="K11" s="37">
        <v>0.002170138888888889</v>
      </c>
    </row>
    <row r="12" spans="1:11" ht="15.75">
      <c r="A12" s="44">
        <v>2</v>
      </c>
      <c r="B12" s="27" t="s">
        <v>50</v>
      </c>
      <c r="C12" s="39" t="s">
        <v>2</v>
      </c>
      <c r="D12" s="43" t="s">
        <v>46</v>
      </c>
      <c r="E12" s="38">
        <v>0.0002615740740740741</v>
      </c>
      <c r="F12" s="38">
        <v>0.0002916666666666667</v>
      </c>
      <c r="G12" s="38">
        <v>0.0003125</v>
      </c>
      <c r="H12" s="38">
        <v>0.00035300925925925924</v>
      </c>
      <c r="I12" s="38">
        <v>0.0003611111111111111</v>
      </c>
      <c r="J12" s="38">
        <v>0.00035879629629629635</v>
      </c>
      <c r="K12" s="38">
        <f>+K13-J13</f>
        <v>0.0003668981481481479</v>
      </c>
    </row>
    <row r="13" spans="1:11" ht="15.75">
      <c r="A13" s="45"/>
      <c r="B13" s="29"/>
      <c r="C13" s="40"/>
      <c r="D13" s="43" t="s">
        <v>47</v>
      </c>
      <c r="E13" s="38">
        <f>+E12</f>
        <v>0.0002615740740740741</v>
      </c>
      <c r="F13" s="38">
        <f>+F12+E13</f>
        <v>0.0005532407407407409</v>
      </c>
      <c r="G13" s="37">
        <f>+G12+F13</f>
        <v>0.0008657407407407409</v>
      </c>
      <c r="H13" s="37">
        <f>+H12+G13</f>
        <v>0.0012187500000000002</v>
      </c>
      <c r="I13" s="37">
        <f>+I12+H13</f>
        <v>0.0015798611111111113</v>
      </c>
      <c r="J13" s="37">
        <f>+J12+I13</f>
        <v>0.0019386574074074076</v>
      </c>
      <c r="K13" s="37">
        <v>0.0023055555555555555</v>
      </c>
    </row>
    <row r="14" spans="1:11" ht="12.75">
      <c r="A14" s="17" t="s">
        <v>12</v>
      </c>
      <c r="B14" s="21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>
      <c r="A15" s="44">
        <v>1</v>
      </c>
      <c r="B15" s="27" t="s">
        <v>0</v>
      </c>
      <c r="C15" s="39" t="s">
        <v>34</v>
      </c>
      <c r="D15" s="35" t="s">
        <v>46</v>
      </c>
      <c r="E15" s="51">
        <v>0.0002708333333333333</v>
      </c>
      <c r="F15" s="51">
        <v>0.00028472222222222223</v>
      </c>
      <c r="G15" s="51">
        <v>0.0002893518518518519</v>
      </c>
      <c r="H15" s="51">
        <v>0.0002928240740740741</v>
      </c>
      <c r="I15" s="51">
        <v>0.0002986111111111111</v>
      </c>
      <c r="J15" s="51">
        <v>0.00030092592592592595</v>
      </c>
      <c r="K15" s="38">
        <f>+K16-J16</f>
        <v>0.00029976851851851866</v>
      </c>
    </row>
    <row r="16" spans="1:11" ht="15.75">
      <c r="A16" s="45"/>
      <c r="B16" s="29"/>
      <c r="C16" s="40"/>
      <c r="D16" s="35" t="s">
        <v>47</v>
      </c>
      <c r="E16" s="38">
        <f>+E15</f>
        <v>0.0002708333333333333</v>
      </c>
      <c r="F16" s="38">
        <f>+F15+E16</f>
        <v>0.0005555555555555556</v>
      </c>
      <c r="G16" s="37">
        <f>+G15+F16</f>
        <v>0.0008449074074074075</v>
      </c>
      <c r="H16" s="37">
        <f>+H15+G16</f>
        <v>0.0011377314814814815</v>
      </c>
      <c r="I16" s="37">
        <f>+I15+H16</f>
        <v>0.0014363425925925926</v>
      </c>
      <c r="J16" s="37">
        <f>+J15+I16</f>
        <v>0.0017372685185185186</v>
      </c>
      <c r="K16" s="37">
        <v>0.0020370370370370373</v>
      </c>
    </row>
    <row r="17" spans="1:11" ht="15.75">
      <c r="A17" s="30">
        <v>3</v>
      </c>
      <c r="B17" s="27" t="s">
        <v>33</v>
      </c>
      <c r="C17" s="39" t="s">
        <v>34</v>
      </c>
      <c r="D17" s="35" t="s">
        <v>46</v>
      </c>
      <c r="E17" s="38">
        <v>0.00032638888888888887</v>
      </c>
      <c r="F17" s="38">
        <v>0.00032870370370370367</v>
      </c>
      <c r="G17" s="38">
        <v>0.0003310185185185185</v>
      </c>
      <c r="H17" s="38">
        <v>0.00034490740740740743</v>
      </c>
      <c r="I17" s="38">
        <v>0.00034490740740740743</v>
      </c>
      <c r="J17" s="38">
        <v>0.0003391203703703703</v>
      </c>
      <c r="K17" s="38">
        <f>+K18-J18</f>
        <v>0.0003622685185185183</v>
      </c>
    </row>
    <row r="18" spans="1:11" ht="12.75">
      <c r="A18" s="28"/>
      <c r="B18" s="33"/>
      <c r="C18" s="42"/>
      <c r="D18" s="35" t="s">
        <v>47</v>
      </c>
      <c r="E18" s="38">
        <f>+E17</f>
        <v>0.00032638888888888887</v>
      </c>
      <c r="F18" s="38">
        <f>+F17+E18</f>
        <v>0.0006550925925925925</v>
      </c>
      <c r="G18" s="37">
        <f>+G17+F18</f>
        <v>0.000986111111111111</v>
      </c>
      <c r="H18" s="37">
        <f>+H17+G18</f>
        <v>0.0013310185185185185</v>
      </c>
      <c r="I18" s="37">
        <f>+I17+H18</f>
        <v>0.001675925925925926</v>
      </c>
      <c r="J18" s="37">
        <f>+J17+I18</f>
        <v>0.0020150462962962965</v>
      </c>
      <c r="K18" s="37">
        <v>0.0023773148148148147</v>
      </c>
    </row>
    <row r="19" spans="1:11" ht="15.75">
      <c r="A19" s="30">
        <v>3</v>
      </c>
      <c r="B19" s="27" t="s">
        <v>55</v>
      </c>
      <c r="C19" s="39" t="s">
        <v>2</v>
      </c>
      <c r="D19" s="35" t="s">
        <v>46</v>
      </c>
      <c r="E19" s="38">
        <v>0.00038541666666666667</v>
      </c>
      <c r="F19" s="38">
        <v>0.0004143518518518518</v>
      </c>
      <c r="G19" s="38">
        <v>0.0003981481481481482</v>
      </c>
      <c r="H19" s="38">
        <v>0.0003946759259259259</v>
      </c>
      <c r="I19" s="38">
        <v>0.00038194444444444446</v>
      </c>
      <c r="J19" s="38">
        <v>0.00038194444444444446</v>
      </c>
      <c r="K19" s="38">
        <f>+K20-J20</f>
        <v>0.00035300925925925994</v>
      </c>
    </row>
    <row r="20" spans="1:11" ht="12.75">
      <c r="A20" s="28"/>
      <c r="B20" s="33"/>
      <c r="C20" s="42"/>
      <c r="D20" s="35" t="s">
        <v>47</v>
      </c>
      <c r="E20" s="38">
        <f>+E19</f>
        <v>0.00038541666666666667</v>
      </c>
      <c r="F20" s="37">
        <f>+F19+E20</f>
        <v>0.0007997685185185184</v>
      </c>
      <c r="G20" s="37">
        <f>+G19+F20</f>
        <v>0.0011979166666666666</v>
      </c>
      <c r="H20" s="37">
        <f>+H19+G20</f>
        <v>0.0015925925925925925</v>
      </c>
      <c r="I20" s="37">
        <f>+I19+H20</f>
        <v>0.001974537037037037</v>
      </c>
      <c r="J20" s="37">
        <f>+J19+I20</f>
        <v>0.002356481481481481</v>
      </c>
      <c r="K20" s="37">
        <v>0.002709490740740741</v>
      </c>
    </row>
    <row r="21" spans="1:11" ht="12.75">
      <c r="A21" s="17" t="s">
        <v>15</v>
      </c>
      <c r="B21" s="14"/>
      <c r="C21" s="14"/>
      <c r="D21" s="15"/>
      <c r="E21" s="24"/>
      <c r="F21" s="24"/>
      <c r="G21" s="24"/>
      <c r="H21" s="24"/>
      <c r="I21" s="24"/>
      <c r="J21" s="24"/>
      <c r="K21" s="25"/>
    </row>
    <row r="22" spans="1:11" ht="12.75">
      <c r="A22" s="26">
        <v>1</v>
      </c>
      <c r="B22" s="27" t="s">
        <v>1</v>
      </c>
      <c r="C22" s="39" t="s">
        <v>2</v>
      </c>
      <c r="D22" s="35" t="s">
        <v>46</v>
      </c>
      <c r="E22" s="38">
        <v>0.00024768518518518515</v>
      </c>
      <c r="F22" s="38">
        <v>0.0002777777777777778</v>
      </c>
      <c r="G22" s="38">
        <v>0.00028703703703703703</v>
      </c>
      <c r="H22" s="38">
        <v>0.0002951388888888889</v>
      </c>
      <c r="I22" s="38">
        <v>0.00030439814814814815</v>
      </c>
      <c r="J22" s="38">
        <v>0.0002905092592592593</v>
      </c>
      <c r="K22" s="38">
        <f>+K23-J23</f>
        <v>0.0002916666666666664</v>
      </c>
    </row>
    <row r="23" spans="1:11" ht="12.75">
      <c r="A23" s="28"/>
      <c r="B23" s="29"/>
      <c r="C23" s="40"/>
      <c r="D23" s="35" t="s">
        <v>47</v>
      </c>
      <c r="E23" s="38">
        <f>+E22</f>
        <v>0.00024768518518518515</v>
      </c>
      <c r="F23" s="38">
        <f>+F22+E23</f>
        <v>0.0005254629629629629</v>
      </c>
      <c r="G23" s="37">
        <f>+G22+F23</f>
        <v>0.0008125</v>
      </c>
      <c r="H23" s="37">
        <f>+H22+G23</f>
        <v>0.001107638888888889</v>
      </c>
      <c r="I23" s="37">
        <f>+I22+H23</f>
        <v>0.0014120370370370372</v>
      </c>
      <c r="J23" s="37">
        <f>+J22+I23</f>
        <v>0.0017025462962962964</v>
      </c>
      <c r="K23" s="37">
        <v>0.001994212962962963</v>
      </c>
    </row>
    <row r="24" spans="1:11" ht="15.75">
      <c r="A24" s="30">
        <v>2</v>
      </c>
      <c r="B24" s="27" t="s">
        <v>37</v>
      </c>
      <c r="C24" s="39" t="s">
        <v>38</v>
      </c>
      <c r="D24" s="35" t="s">
        <v>46</v>
      </c>
      <c r="E24" s="38">
        <v>0.0002974537037037037</v>
      </c>
      <c r="F24" s="38">
        <v>0.0003310185185185185</v>
      </c>
      <c r="G24" s="38">
        <v>0.00032986111111111107</v>
      </c>
      <c r="H24" s="38">
        <v>0.0003310185185185185</v>
      </c>
      <c r="I24" s="38">
        <v>0.0003310185185185185</v>
      </c>
      <c r="J24" s="38">
        <v>0.0003275462962962963</v>
      </c>
      <c r="K24" s="38">
        <f>+K25-J25</f>
        <v>0.00032060185185185165</v>
      </c>
    </row>
    <row r="25" spans="1:11" ht="15.75">
      <c r="A25" s="31"/>
      <c r="B25" s="29"/>
      <c r="C25" s="40"/>
      <c r="D25" s="35" t="s">
        <v>47</v>
      </c>
      <c r="E25" s="38">
        <f>+E24</f>
        <v>0.0002974537037037037</v>
      </c>
      <c r="F25" s="38">
        <f>+F24+E25</f>
        <v>0.0006284722222222222</v>
      </c>
      <c r="G25" s="37">
        <f>+G24+F25</f>
        <v>0.0009583333333333333</v>
      </c>
      <c r="H25" s="37">
        <f>+H24+G25</f>
        <v>0.0012893518518518519</v>
      </c>
      <c r="I25" s="37">
        <f>+I24+H25</f>
        <v>0.0016203703703703703</v>
      </c>
      <c r="J25" s="37">
        <f>+J24+I25</f>
        <v>0.0019479166666666666</v>
      </c>
      <c r="K25" s="37">
        <v>0.0022685185185185182</v>
      </c>
    </row>
    <row r="26" spans="1:11" ht="15.75">
      <c r="A26" s="30">
        <v>3</v>
      </c>
      <c r="B26" s="32" t="s">
        <v>4</v>
      </c>
      <c r="C26" s="41" t="s">
        <v>2</v>
      </c>
      <c r="D26" s="35" t="s">
        <v>46</v>
      </c>
      <c r="E26" s="38">
        <v>0.00030208333333333335</v>
      </c>
      <c r="F26" s="38">
        <v>0.0003564814814814815</v>
      </c>
      <c r="G26" s="38">
        <v>0.0003611111111111111</v>
      </c>
      <c r="H26" s="38">
        <v>0.0003564814814814815</v>
      </c>
      <c r="I26" s="38">
        <v>0.00036689814814814815</v>
      </c>
      <c r="J26" s="38">
        <v>0.00036805555555555555</v>
      </c>
      <c r="K26" s="38">
        <f>+K27-J27</f>
        <v>0.00034143518518518507</v>
      </c>
    </row>
    <row r="27" spans="1:11" ht="15.75">
      <c r="A27" s="31"/>
      <c r="B27" s="46"/>
      <c r="C27" s="47"/>
      <c r="D27" s="35" t="s">
        <v>47</v>
      </c>
      <c r="E27" s="38">
        <f>+E26</f>
        <v>0.00030208333333333335</v>
      </c>
      <c r="F27" s="38">
        <f>+F26+E27</f>
        <v>0.0006585648148148148</v>
      </c>
      <c r="G27" s="37">
        <f>+G26+F27</f>
        <v>0.001019675925925926</v>
      </c>
      <c r="H27" s="37">
        <f>+H26+G27</f>
        <v>0.0013761574074074075</v>
      </c>
      <c r="I27" s="37">
        <f>+I26+H27</f>
        <v>0.0017430555555555556</v>
      </c>
      <c r="J27" s="37">
        <f>+J26+I27</f>
        <v>0.0021111111111111113</v>
      </c>
      <c r="K27" s="37">
        <v>0.0024525462962962964</v>
      </c>
    </row>
    <row r="28" spans="1:11" ht="15.75">
      <c r="A28" s="30">
        <v>4</v>
      </c>
      <c r="B28" s="27" t="s">
        <v>51</v>
      </c>
      <c r="C28" s="39" t="s">
        <v>2</v>
      </c>
      <c r="D28" s="35" t="s">
        <v>46</v>
      </c>
      <c r="E28" s="38">
        <v>0.0003113425925925926</v>
      </c>
      <c r="F28" s="38">
        <v>0.00036458333333333335</v>
      </c>
      <c r="G28" s="38">
        <v>0.00037152777777777775</v>
      </c>
      <c r="H28" s="38">
        <v>0.0003877314814814815</v>
      </c>
      <c r="I28" s="38">
        <v>0.00037499999999999995</v>
      </c>
      <c r="J28" s="38">
        <v>0.00037731481481481486</v>
      </c>
      <c r="K28" s="38">
        <f>+K29-J29</f>
        <v>0.00037962962962962993</v>
      </c>
    </row>
    <row r="29" spans="1:11" ht="15.75">
      <c r="A29" s="31"/>
      <c r="B29" s="29"/>
      <c r="C29" s="40"/>
      <c r="D29" s="35" t="s">
        <v>47</v>
      </c>
      <c r="E29" s="38">
        <f>+E28</f>
        <v>0.0003113425925925926</v>
      </c>
      <c r="F29" s="38">
        <f>+F28+E29</f>
        <v>0.000675925925925926</v>
      </c>
      <c r="G29" s="37">
        <f>+G28+F29</f>
        <v>0.0010474537037037037</v>
      </c>
      <c r="H29" s="37">
        <f>+H28+G29</f>
        <v>0.0014351851851851852</v>
      </c>
      <c r="I29" s="37">
        <f>+I28+H29</f>
        <v>0.001810185185185185</v>
      </c>
      <c r="J29" s="37">
        <f>+J28+I29</f>
        <v>0.0021874999999999998</v>
      </c>
      <c r="K29" s="37">
        <v>0.0025671296296296297</v>
      </c>
    </row>
    <row r="30" spans="1:11" ht="12.75">
      <c r="A30" s="17" t="s">
        <v>53</v>
      </c>
      <c r="B30" s="15"/>
      <c r="C30" s="15"/>
      <c r="D30" s="14"/>
      <c r="E30" s="24"/>
      <c r="F30" s="24"/>
      <c r="G30" s="24"/>
      <c r="H30" s="24"/>
      <c r="I30" s="24"/>
      <c r="J30" s="24"/>
      <c r="K30" s="24"/>
    </row>
    <row r="31" spans="1:11" ht="15.75">
      <c r="A31" s="30">
        <v>1</v>
      </c>
      <c r="B31" s="32" t="s">
        <v>43</v>
      </c>
      <c r="C31" s="41" t="s">
        <v>2</v>
      </c>
      <c r="D31" s="35" t="s">
        <v>46</v>
      </c>
      <c r="E31" s="38">
        <v>0.00031944444444444446</v>
      </c>
      <c r="F31" s="38">
        <v>0.00032870370370370367</v>
      </c>
      <c r="G31" s="38">
        <v>0.00037037037037037035</v>
      </c>
      <c r="H31" s="38">
        <v>0.0003958333333333334</v>
      </c>
      <c r="I31" s="38">
        <v>0.0004074074074074074</v>
      </c>
      <c r="J31" s="38">
        <v>0.0004108796296296296</v>
      </c>
      <c r="K31" s="38">
        <f>+K32-J32</f>
        <v>0.00042476851851851877</v>
      </c>
    </row>
    <row r="32" spans="1:11" ht="12.75">
      <c r="A32" s="28"/>
      <c r="B32" s="46"/>
      <c r="C32" s="48"/>
      <c r="D32" s="35" t="s">
        <v>47</v>
      </c>
      <c r="E32" s="38">
        <f>+E31</f>
        <v>0.00031944444444444446</v>
      </c>
      <c r="F32" s="37">
        <f>+F31+E32</f>
        <v>0.0006481481481481481</v>
      </c>
      <c r="G32" s="37">
        <f>+G31+F32</f>
        <v>0.0010185185185185184</v>
      </c>
      <c r="H32" s="37">
        <f>+H31+G32</f>
        <v>0.0014143518518518518</v>
      </c>
      <c r="I32" s="37">
        <f>+I31+H32</f>
        <v>0.001821759259259259</v>
      </c>
      <c r="J32" s="37">
        <f>+J31+I32</f>
        <v>0.0022326388888888886</v>
      </c>
      <c r="K32" s="37">
        <v>0.0026574074074074074</v>
      </c>
    </row>
    <row r="33" spans="1:11" ht="12.75">
      <c r="A33" s="17" t="s">
        <v>11</v>
      </c>
      <c r="B33" s="14"/>
      <c r="C33" s="14"/>
      <c r="D33" s="15"/>
      <c r="E33" s="24"/>
      <c r="F33" s="24"/>
      <c r="G33" s="24"/>
      <c r="H33" s="24"/>
      <c r="I33" s="24"/>
      <c r="J33" s="24"/>
      <c r="K33" s="24"/>
    </row>
    <row r="34" spans="1:11" ht="15.75">
      <c r="A34" s="30">
        <v>1</v>
      </c>
      <c r="B34" s="27" t="s">
        <v>8</v>
      </c>
      <c r="C34" s="39" t="s">
        <v>34</v>
      </c>
      <c r="D34" s="35" t="s">
        <v>46</v>
      </c>
      <c r="E34" s="38">
        <v>0.0004050925925925926</v>
      </c>
      <c r="F34" s="38">
        <v>0.0004629629629629629</v>
      </c>
      <c r="G34" s="38">
        <v>0.0004513888888888889</v>
      </c>
      <c r="H34" s="38">
        <v>0.0004664351851851852</v>
      </c>
      <c r="I34" s="38">
        <v>0.00048611111111111104</v>
      </c>
      <c r="J34" s="38">
        <v>0.0004976851851851852</v>
      </c>
      <c r="K34" s="38">
        <f>+K35-J35</f>
        <v>0.0005104166666666668</v>
      </c>
    </row>
    <row r="35" spans="1:11" ht="12.75">
      <c r="A35" s="28"/>
      <c r="B35" s="46"/>
      <c r="C35" s="48"/>
      <c r="D35" s="35" t="s">
        <v>47</v>
      </c>
      <c r="E35" s="38">
        <f>+E34</f>
        <v>0.0004050925925925926</v>
      </c>
      <c r="F35" s="37">
        <f>+F34+E35</f>
        <v>0.0008680555555555555</v>
      </c>
      <c r="G35" s="37">
        <f>+G34+F35</f>
        <v>0.0013194444444444445</v>
      </c>
      <c r="H35" s="37">
        <f>+H34+G35</f>
        <v>0.0017858796296296297</v>
      </c>
      <c r="I35" s="37">
        <f>+I34+H35</f>
        <v>0.0022719907407407407</v>
      </c>
      <c r="J35" s="37">
        <f>+J34+I35</f>
        <v>0.002769675925925926</v>
      </c>
      <c r="K35" s="37">
        <v>0.0032800925925925927</v>
      </c>
    </row>
    <row r="36" spans="1:11" ht="12.75">
      <c r="A36" s="17" t="s">
        <v>32</v>
      </c>
      <c r="B36" s="21"/>
      <c r="C36" s="21"/>
      <c r="D36" s="15"/>
      <c r="E36" s="24"/>
      <c r="F36" s="24"/>
      <c r="G36" s="24"/>
      <c r="H36" s="24"/>
      <c r="I36" s="24"/>
      <c r="J36" s="24"/>
      <c r="K36" s="24"/>
    </row>
    <row r="37" spans="1:11" ht="15.75">
      <c r="A37" s="30">
        <v>1</v>
      </c>
      <c r="B37" s="27" t="s">
        <v>30</v>
      </c>
      <c r="C37" s="39" t="s">
        <v>31</v>
      </c>
      <c r="D37" s="35" t="s">
        <v>46</v>
      </c>
      <c r="E37" s="38">
        <v>0.00036689814814814815</v>
      </c>
      <c r="F37" s="38">
        <v>0.00041898148148148155</v>
      </c>
      <c r="G37" s="38">
        <v>0.0004166666666666667</v>
      </c>
      <c r="H37" s="38">
        <v>0.0004629629629629629</v>
      </c>
      <c r="I37" s="38">
        <v>0.0004606481481481482</v>
      </c>
      <c r="J37" s="38">
        <v>0.0004629629629629629</v>
      </c>
      <c r="K37" s="38">
        <f>+K38-J38</f>
        <v>0.0004490740740740744</v>
      </c>
    </row>
    <row r="38" spans="1:11" ht="15.75">
      <c r="A38" s="31"/>
      <c r="B38" s="49"/>
      <c r="C38" s="50"/>
      <c r="D38" s="35" t="s">
        <v>47</v>
      </c>
      <c r="E38" s="38">
        <f>+E37</f>
        <v>0.00036689814814814815</v>
      </c>
      <c r="F38" s="37">
        <f>+F37+E38</f>
        <v>0.0007858796296296296</v>
      </c>
      <c r="G38" s="37">
        <f>+G37+F38</f>
        <v>0.0012025462962962964</v>
      </c>
      <c r="H38" s="37">
        <f>+H37+G38</f>
        <v>0.0016655092592592594</v>
      </c>
      <c r="I38" s="37">
        <f>+I37+H38</f>
        <v>0.0021261574074074073</v>
      </c>
      <c r="J38" s="37">
        <f>+J37+I38</f>
        <v>0.00258912037037037</v>
      </c>
      <c r="K38" s="37">
        <v>0.0030381944444444445</v>
      </c>
    </row>
    <row r="39" spans="1:11" ht="15.75">
      <c r="A39" s="19"/>
      <c r="B39" s="1"/>
      <c r="C39" s="1"/>
      <c r="D39" s="1"/>
      <c r="E39" s="21"/>
      <c r="F39" s="21"/>
      <c r="G39" s="21"/>
      <c r="H39" s="21"/>
      <c r="I39" s="21"/>
      <c r="J39" s="21"/>
      <c r="K39" s="21"/>
    </row>
    <row r="40" spans="1:11" ht="15.75">
      <c r="A40" s="19"/>
      <c r="B40" s="20"/>
      <c r="C40" s="20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sheetProtection/>
  <mergeCells count="1">
    <mergeCell ref="A1:K1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19" sqref="B19:C19"/>
    </sheetView>
  </sheetViews>
  <sheetFormatPr defaultColWidth="11.421875" defaultRowHeight="12.75"/>
  <cols>
    <col min="2" max="2" width="20.140625" style="0" customWidth="1"/>
    <col min="3" max="3" width="16.8515625" style="0" customWidth="1"/>
    <col min="5" max="5" width="9.28125" style="0" customWidth="1"/>
    <col min="6" max="6" width="7.140625" style="0" bestFit="1" customWidth="1"/>
    <col min="7" max="10" width="6.140625" style="0" bestFit="1" customWidth="1"/>
  </cols>
  <sheetData>
    <row r="1" spans="1:11" ht="23.25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16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57</v>
      </c>
      <c r="C5" s="39" t="s">
        <v>61</v>
      </c>
      <c r="D5" s="35" t="s">
        <v>46</v>
      </c>
      <c r="E5" s="38">
        <v>0.0002731481481481482</v>
      </c>
      <c r="F5" s="38">
        <v>0.0002835648148148148</v>
      </c>
      <c r="G5" s="38">
        <v>0.00028819444444444444</v>
      </c>
      <c r="H5" s="38">
        <v>0.0002986111111111111</v>
      </c>
      <c r="I5" s="38">
        <v>0.0003090277777777778</v>
      </c>
      <c r="J5" s="38">
        <v>0.0003136574074074074</v>
      </c>
      <c r="K5" s="38">
        <f>+K6-J6</f>
        <v>0.00031018518518518504</v>
      </c>
    </row>
    <row r="6" spans="1:11" ht="15.75">
      <c r="A6" s="31"/>
      <c r="B6" s="29"/>
      <c r="C6" s="40"/>
      <c r="D6" s="35" t="s">
        <v>47</v>
      </c>
      <c r="E6" s="38">
        <f>+E5</f>
        <v>0.0002731481481481482</v>
      </c>
      <c r="F6" s="38">
        <f>+F5+E6</f>
        <v>0.000556712962962963</v>
      </c>
      <c r="G6" s="37">
        <f>+G5+F6</f>
        <v>0.0008449074074074074</v>
      </c>
      <c r="H6" s="37">
        <f>+H5+G6</f>
        <v>0.0011435185185185185</v>
      </c>
      <c r="I6" s="37">
        <f>+I5+H6</f>
        <v>0.0014525462962962964</v>
      </c>
      <c r="J6" s="37">
        <f>+J5+I6</f>
        <v>0.0017662037037037039</v>
      </c>
      <c r="K6" s="54">
        <v>0.002076388888888889</v>
      </c>
    </row>
    <row r="7" spans="1:11" ht="15.75">
      <c r="A7" s="30">
        <v>2</v>
      </c>
      <c r="B7" t="s">
        <v>60</v>
      </c>
      <c r="C7" s="39" t="s">
        <v>2</v>
      </c>
      <c r="D7" s="35" t="s">
        <v>46</v>
      </c>
      <c r="E7" s="38">
        <v>0.00026388888888888886</v>
      </c>
      <c r="F7" s="38">
        <v>0.0002905092592592593</v>
      </c>
      <c r="G7" s="38">
        <v>0.0003125</v>
      </c>
      <c r="H7" s="38">
        <v>0.0003275462962962963</v>
      </c>
      <c r="I7" s="38">
        <v>0.0003090277777777778</v>
      </c>
      <c r="J7" s="38">
        <v>0.00034490740740740743</v>
      </c>
      <c r="K7" s="38">
        <f>+K8-J8</f>
        <v>0.00032060185185185165</v>
      </c>
    </row>
    <row r="8" spans="1:11" ht="15.75">
      <c r="A8" s="31"/>
      <c r="B8" s="29"/>
      <c r="C8" s="40"/>
      <c r="D8" s="35" t="s">
        <v>47</v>
      </c>
      <c r="E8" s="38">
        <f>+E7</f>
        <v>0.00026388888888888886</v>
      </c>
      <c r="F8" s="38">
        <f>+F7+E8</f>
        <v>0.0005543981481481482</v>
      </c>
      <c r="G8" s="37">
        <f>+G7+F8</f>
        <v>0.0008668981481481481</v>
      </c>
      <c r="H8" s="37">
        <f>+H7+G8</f>
        <v>0.0011944444444444444</v>
      </c>
      <c r="I8" s="37">
        <f>+I7+H8</f>
        <v>0.0015034722222222222</v>
      </c>
      <c r="J8" s="37">
        <f>+J7+I8</f>
        <v>0.0018483796296296297</v>
      </c>
      <c r="K8" s="54">
        <v>0.0021689814814814814</v>
      </c>
    </row>
    <row r="9" ht="12.75">
      <c r="A9" s="17" t="s">
        <v>20</v>
      </c>
    </row>
    <row r="10" spans="1:11" ht="15.75">
      <c r="A10" s="30">
        <v>1</v>
      </c>
      <c r="B10" s="27" t="s">
        <v>29</v>
      </c>
      <c r="C10" s="39" t="s">
        <v>2</v>
      </c>
      <c r="D10" s="35" t="s">
        <v>46</v>
      </c>
      <c r="E10" s="38">
        <v>0.0002488425925925926</v>
      </c>
      <c r="F10" s="38">
        <v>0.0002488425925925926</v>
      </c>
      <c r="G10" s="38">
        <v>0.000275462962962963</v>
      </c>
      <c r="H10" s="38">
        <v>0.0002766203703703704</v>
      </c>
      <c r="I10" s="38">
        <v>0.00028819444444444444</v>
      </c>
      <c r="J10" s="38">
        <v>0.0002835648148148148</v>
      </c>
      <c r="K10" s="38">
        <f>+K11-J11</f>
        <v>0.0002719907407407404</v>
      </c>
    </row>
    <row r="11" spans="1:11" ht="15.75">
      <c r="A11" s="31"/>
      <c r="B11" s="29"/>
      <c r="C11" s="40"/>
      <c r="D11" s="35" t="s">
        <v>47</v>
      </c>
      <c r="E11" s="38">
        <f>+E10</f>
        <v>0.0002488425925925926</v>
      </c>
      <c r="F11" s="38">
        <f>+F10+E11</f>
        <v>0.0004976851851851852</v>
      </c>
      <c r="G11" s="37">
        <f>+G10+F11</f>
        <v>0.0007731481481481482</v>
      </c>
      <c r="H11" s="37">
        <f>+H10+G11</f>
        <v>0.0010497685185185187</v>
      </c>
      <c r="I11" s="37">
        <f>+I10+H11</f>
        <v>0.001337962962962963</v>
      </c>
      <c r="J11" s="37">
        <f>+J10+I11</f>
        <v>0.001621527777777778</v>
      </c>
      <c r="K11" s="37">
        <v>0.0018935185185185183</v>
      </c>
    </row>
    <row r="12" spans="1:11" ht="15.75">
      <c r="A12" s="30">
        <v>2</v>
      </c>
      <c r="B12" t="s">
        <v>49</v>
      </c>
      <c r="C12" s="39" t="s">
        <v>2</v>
      </c>
      <c r="D12" s="43" t="s">
        <v>46</v>
      </c>
      <c r="E12" s="38">
        <v>0.000269675925925926</v>
      </c>
      <c r="F12" s="38">
        <v>0.0003078703703703704</v>
      </c>
      <c r="G12" s="38">
        <v>0.0003159722222222222</v>
      </c>
      <c r="H12" s="38">
        <v>0.0003310185185185185</v>
      </c>
      <c r="I12" s="38">
        <v>0.0003148148148148148</v>
      </c>
      <c r="J12" s="38">
        <v>0.00031944444444444446</v>
      </c>
      <c r="K12" s="38">
        <f>+K13-J13</f>
        <v>0.00030208333333333346</v>
      </c>
    </row>
    <row r="13" spans="1:11" ht="15.75">
      <c r="A13" s="31"/>
      <c r="C13" s="40"/>
      <c r="D13" s="43" t="s">
        <v>47</v>
      </c>
      <c r="E13" s="38">
        <f>+E12</f>
        <v>0.000269675925925926</v>
      </c>
      <c r="F13" s="38">
        <f>+F12+E13</f>
        <v>0.0005775462962962964</v>
      </c>
      <c r="G13" s="37">
        <f>+G12+F13</f>
        <v>0.0008935185185185185</v>
      </c>
      <c r="H13" s="37">
        <f>+H12+G13</f>
        <v>0.001224537037037037</v>
      </c>
      <c r="I13" s="37">
        <f>+I12+H13</f>
        <v>0.0015393518518518519</v>
      </c>
      <c r="J13" s="37">
        <f>+J12+I13</f>
        <v>0.0018587962962962963</v>
      </c>
      <c r="K13" s="37">
        <v>0.0021608796296296298</v>
      </c>
    </row>
    <row r="14" spans="1:11" ht="15.75">
      <c r="A14" s="30">
        <v>3</v>
      </c>
      <c r="B14" s="27" t="s">
        <v>59</v>
      </c>
      <c r="C14" s="39" t="s">
        <v>38</v>
      </c>
      <c r="D14" s="35" t="s">
        <v>46</v>
      </c>
      <c r="E14" s="38">
        <v>0.00032407407407407406</v>
      </c>
      <c r="F14" s="38">
        <v>0.0003576388888888889</v>
      </c>
      <c r="G14" s="38">
        <v>0.00036458333333333335</v>
      </c>
      <c r="H14" s="38">
        <v>0.00036574074074074075</v>
      </c>
      <c r="I14" s="38">
        <v>0.00038541666666666667</v>
      </c>
      <c r="J14" s="38">
        <v>0.00038078703703703706</v>
      </c>
      <c r="K14" s="38">
        <f>+K15-J15</f>
        <v>0.00038425925925925954</v>
      </c>
    </row>
    <row r="15" spans="1:11" ht="12.75">
      <c r="A15" s="28"/>
      <c r="B15" s="33"/>
      <c r="C15" s="42"/>
      <c r="D15" s="35" t="s">
        <v>47</v>
      </c>
      <c r="E15" s="38">
        <f>+E14</f>
        <v>0.00032407407407407406</v>
      </c>
      <c r="F15" s="37">
        <f>+F14+E15</f>
        <v>0.000681712962962963</v>
      </c>
      <c r="G15" s="37">
        <f>+G14+F15</f>
        <v>0.0010462962962962963</v>
      </c>
      <c r="H15" s="37">
        <f>+H14+G15</f>
        <v>0.001412037037037037</v>
      </c>
      <c r="I15" s="37">
        <f>+I14+H15</f>
        <v>0.0017974537037037037</v>
      </c>
      <c r="J15" s="37">
        <f>+J14+I15</f>
        <v>0.0021782407407407406</v>
      </c>
      <c r="K15" s="37">
        <v>0.0025625</v>
      </c>
    </row>
    <row r="16" ht="12.75">
      <c r="A16" s="17" t="s">
        <v>10</v>
      </c>
    </row>
    <row r="17" spans="1:11" ht="15.75">
      <c r="A17" s="30">
        <v>1</v>
      </c>
      <c r="B17" s="27" t="s">
        <v>35</v>
      </c>
      <c r="C17" s="39" t="s">
        <v>48</v>
      </c>
      <c r="D17" s="35" t="s">
        <v>46</v>
      </c>
      <c r="E17" s="38">
        <v>0.0002731481481481482</v>
      </c>
      <c r="F17" s="38">
        <v>0.0002673611111111111</v>
      </c>
      <c r="G17" s="38">
        <v>0.0002719907407407407</v>
      </c>
      <c r="H17" s="38">
        <v>0.00028703703703703703</v>
      </c>
      <c r="I17" s="38">
        <v>0.0002905092592592593</v>
      </c>
      <c r="J17" s="38">
        <v>0.00028819444444444444</v>
      </c>
      <c r="K17" s="38">
        <f>+K18-J18</f>
        <v>0.00028819444444444465</v>
      </c>
    </row>
    <row r="18" spans="1:11" ht="15.75">
      <c r="A18" s="31"/>
      <c r="B18" s="29"/>
      <c r="C18" s="40"/>
      <c r="D18" s="35" t="s">
        <v>47</v>
      </c>
      <c r="E18" s="38">
        <f>+E17</f>
        <v>0.0002731481481481482</v>
      </c>
      <c r="F18" s="38">
        <f>+F17+E18</f>
        <v>0.0005405092592592592</v>
      </c>
      <c r="G18" s="37">
        <f>+G17+F18</f>
        <v>0.0008125</v>
      </c>
      <c r="H18" s="37">
        <f>+H17+G18</f>
        <v>0.0010995370370370369</v>
      </c>
      <c r="I18" s="37">
        <f>+I17+H18</f>
        <v>0.0013900462962962961</v>
      </c>
      <c r="J18" s="37">
        <f>+J17+I18</f>
        <v>0.0016782407407407406</v>
      </c>
      <c r="K18" s="37">
        <v>0.001966435185185185</v>
      </c>
    </row>
    <row r="19" spans="1:11" ht="15.75">
      <c r="A19" s="30">
        <v>2</v>
      </c>
      <c r="B19" s="27" t="s">
        <v>21</v>
      </c>
      <c r="C19" s="39" t="s">
        <v>34</v>
      </c>
      <c r="D19" s="35" t="s">
        <v>46</v>
      </c>
      <c r="E19" s="51">
        <v>0.0002824074074074074</v>
      </c>
      <c r="F19" s="51">
        <v>0.00030555555555555555</v>
      </c>
      <c r="G19" s="51">
        <v>0.000318287037037037</v>
      </c>
      <c r="H19" s="51">
        <v>0.00032870370370370367</v>
      </c>
      <c r="I19" s="51">
        <v>0.0003321759259259259</v>
      </c>
      <c r="J19" s="51">
        <v>0.00034375000000000003</v>
      </c>
      <c r="K19" s="38">
        <f>+K20-J20</f>
        <v>0.0003472222222222223</v>
      </c>
    </row>
    <row r="20" spans="1:11" ht="12.75">
      <c r="A20" s="28"/>
      <c r="B20" s="33"/>
      <c r="C20" s="42"/>
      <c r="D20" s="35" t="s">
        <v>47</v>
      </c>
      <c r="E20" s="38">
        <f>+E19</f>
        <v>0.0002824074074074074</v>
      </c>
      <c r="F20" s="37">
        <f>+F19+E20</f>
        <v>0.0005879629629629629</v>
      </c>
      <c r="G20" s="37">
        <f>+G19+F20</f>
        <v>0.0009062499999999999</v>
      </c>
      <c r="H20" s="37">
        <f>+H19+G20</f>
        <v>0.0012349537037037036</v>
      </c>
      <c r="I20" s="37">
        <f>+I19+H20</f>
        <v>0.0015671296296296295</v>
      </c>
      <c r="J20" s="37">
        <f>+J19+I20</f>
        <v>0.0019108796296296296</v>
      </c>
      <c r="K20" s="37">
        <v>0.002258101851851852</v>
      </c>
    </row>
    <row r="21" ht="12.75">
      <c r="A21" s="17" t="s">
        <v>12</v>
      </c>
    </row>
    <row r="22" spans="1:11" ht="15.75">
      <c r="A22" s="44">
        <v>1</v>
      </c>
      <c r="B22" s="27" t="s">
        <v>0</v>
      </c>
      <c r="C22" s="39" t="s">
        <v>34</v>
      </c>
      <c r="D22" s="35" t="s">
        <v>46</v>
      </c>
      <c r="E22" s="51">
        <v>0.0002673611111111111</v>
      </c>
      <c r="F22" s="51">
        <v>0.00029398148148148144</v>
      </c>
      <c r="G22" s="51">
        <v>0.00030092592592592595</v>
      </c>
      <c r="H22" s="51">
        <v>0.0003078703703703704</v>
      </c>
      <c r="I22" s="51">
        <v>0.0003125</v>
      </c>
      <c r="J22" s="51">
        <v>0.00030671296296296295</v>
      </c>
      <c r="K22" s="38">
        <f>+K23-J23</f>
        <v>0.00030208333333333346</v>
      </c>
    </row>
    <row r="23" spans="1:11" ht="15.75">
      <c r="A23" s="45"/>
      <c r="B23" s="29"/>
      <c r="C23" s="40"/>
      <c r="D23" s="35" t="s">
        <v>47</v>
      </c>
      <c r="E23" s="38">
        <f>+E22</f>
        <v>0.0002673611111111111</v>
      </c>
      <c r="F23" s="37">
        <f>+F22+E23</f>
        <v>0.0005613425925925926</v>
      </c>
      <c r="G23" s="37">
        <f>+G22+F23</f>
        <v>0.0008622685185185185</v>
      </c>
      <c r="H23" s="37">
        <f>+H22+G23</f>
        <v>0.001170138888888889</v>
      </c>
      <c r="I23" s="37">
        <f>+I22+H23</f>
        <v>0.001482638888888889</v>
      </c>
      <c r="J23" s="37">
        <f>+J22+I23</f>
        <v>0.0017893518518518519</v>
      </c>
      <c r="K23" s="37">
        <v>0.0020914351851851853</v>
      </c>
    </row>
    <row r="24" spans="1:11" ht="15.75">
      <c r="A24" s="30">
        <v>2</v>
      </c>
      <c r="B24" s="27" t="s">
        <v>33</v>
      </c>
      <c r="C24" s="39" t="s">
        <v>34</v>
      </c>
      <c r="D24" s="35" t="s">
        <v>46</v>
      </c>
      <c r="E24" s="38">
        <v>0.00036458333333333335</v>
      </c>
      <c r="F24" s="38">
        <v>0.00034375000000000003</v>
      </c>
      <c r="G24" s="38">
        <v>0.00035300925925925924</v>
      </c>
      <c r="H24" s="38">
        <v>0.00035185185185185184</v>
      </c>
      <c r="I24" s="38">
        <v>0.0003599537037037037</v>
      </c>
      <c r="J24" s="38">
        <v>0.00035300925925925924</v>
      </c>
      <c r="K24" s="38">
        <f>+K25-J25</f>
        <v>0.00034374999999999987</v>
      </c>
    </row>
    <row r="25" spans="1:11" ht="12.75">
      <c r="A25" s="28"/>
      <c r="B25" s="33"/>
      <c r="C25" s="42"/>
      <c r="D25" s="35" t="s">
        <v>47</v>
      </c>
      <c r="E25" s="38">
        <f>+E24</f>
        <v>0.00036458333333333335</v>
      </c>
      <c r="F25" s="37">
        <f>+F24+E25</f>
        <v>0.0007083333333333334</v>
      </c>
      <c r="G25" s="37">
        <f>+G24+F25</f>
        <v>0.0010613425925925927</v>
      </c>
      <c r="H25" s="37">
        <f>+H24+G25</f>
        <v>0.0014131944444444446</v>
      </c>
      <c r="I25" s="37">
        <f>+I24+H25</f>
        <v>0.0017731481481481483</v>
      </c>
      <c r="J25" s="37">
        <f>+J24+I25</f>
        <v>0.0021261574074074073</v>
      </c>
      <c r="K25" s="37">
        <v>0.002469907407407407</v>
      </c>
    </row>
    <row r="26" spans="1:11" ht="12.75">
      <c r="A26" s="17" t="s">
        <v>15</v>
      </c>
      <c r="B26" s="14"/>
      <c r="C26" s="14"/>
      <c r="D26" s="15"/>
      <c r="E26" s="24"/>
      <c r="F26" s="24"/>
      <c r="G26" s="24"/>
      <c r="H26" s="24"/>
      <c r="I26" s="24"/>
      <c r="J26" s="24"/>
      <c r="K26" s="25"/>
    </row>
    <row r="27" spans="1:11" ht="12.75">
      <c r="A27" s="26">
        <v>1</v>
      </c>
      <c r="B27" s="27" t="s">
        <v>1</v>
      </c>
      <c r="C27" s="39" t="s">
        <v>2</v>
      </c>
      <c r="D27" s="35" t="s">
        <v>46</v>
      </c>
      <c r="E27" s="38">
        <v>0.00026041666666666666</v>
      </c>
      <c r="F27" s="38">
        <v>0.0002835648148148148</v>
      </c>
      <c r="G27" s="38">
        <v>0.00030439814814814815</v>
      </c>
      <c r="H27" s="38">
        <v>0.0003171296296296296</v>
      </c>
      <c r="I27" s="38">
        <v>0.0003402777777777777</v>
      </c>
      <c r="J27" s="38">
        <v>0.0003136574074074074</v>
      </c>
      <c r="K27" s="38">
        <f>+K28-J28</f>
        <v>0.00027546296296296303</v>
      </c>
    </row>
    <row r="28" spans="1:11" ht="12.75">
      <c r="A28" s="28"/>
      <c r="B28" s="29"/>
      <c r="C28" s="40"/>
      <c r="D28" s="35" t="s">
        <v>47</v>
      </c>
      <c r="E28" s="38">
        <f>+E27</f>
        <v>0.00026041666666666666</v>
      </c>
      <c r="F28" s="38">
        <f>+F27+E28</f>
        <v>0.0005439814814814814</v>
      </c>
      <c r="G28" s="37">
        <f>+G27+F28</f>
        <v>0.0008483796296296296</v>
      </c>
      <c r="H28" s="37">
        <f>+H27+G28</f>
        <v>0.0011655092592592591</v>
      </c>
      <c r="I28" s="37">
        <f>+I27+H28</f>
        <v>0.0015057870370370368</v>
      </c>
      <c r="J28" s="37">
        <f>+J27+I28</f>
        <v>0.0018194444444444443</v>
      </c>
      <c r="K28" s="37">
        <v>0.0020949074074074073</v>
      </c>
    </row>
    <row r="29" spans="1:11" ht="15.75">
      <c r="A29" s="30">
        <v>2</v>
      </c>
      <c r="B29" s="27" t="s">
        <v>58</v>
      </c>
      <c r="C29" s="39" t="s">
        <v>2</v>
      </c>
      <c r="D29" s="35" t="s">
        <v>46</v>
      </c>
      <c r="E29" s="38">
        <v>0.0002974537037037037</v>
      </c>
      <c r="F29" s="38">
        <v>0.0003344907407407407</v>
      </c>
      <c r="G29" s="38">
        <v>0.0003275462962962963</v>
      </c>
      <c r="H29" s="38">
        <v>0.0003391203703703703</v>
      </c>
      <c r="I29" s="38">
        <v>0.00034606481481481484</v>
      </c>
      <c r="J29" s="38">
        <v>0.00034490740740740743</v>
      </c>
      <c r="K29" s="38">
        <f>+K30-J30</f>
        <v>0.0003287037037037039</v>
      </c>
    </row>
    <row r="30" spans="1:11" ht="15.75">
      <c r="A30" s="31"/>
      <c r="B30" s="29"/>
      <c r="C30" s="40"/>
      <c r="D30" s="35" t="s">
        <v>47</v>
      </c>
      <c r="E30" s="38">
        <f>+E29</f>
        <v>0.0002974537037037037</v>
      </c>
      <c r="F30" s="38">
        <f>+F29+E30</f>
        <v>0.0006319444444444444</v>
      </c>
      <c r="G30" s="37">
        <f>+G29+F30</f>
        <v>0.0009594907407407408</v>
      </c>
      <c r="H30" s="37">
        <f>+H29+G30</f>
        <v>0.001298611111111111</v>
      </c>
      <c r="I30" s="37">
        <f>+I29+H30</f>
        <v>0.001644675925925926</v>
      </c>
      <c r="J30" s="37">
        <f>+J29+I30</f>
        <v>0.0019895833333333332</v>
      </c>
      <c r="K30" s="37">
        <v>0.002318287037037037</v>
      </c>
    </row>
    <row r="31" spans="1:11" ht="15.75">
      <c r="A31" s="30">
        <v>3</v>
      </c>
      <c r="B31" s="27" t="s">
        <v>41</v>
      </c>
      <c r="C31" s="39" t="s">
        <v>2</v>
      </c>
      <c r="D31" s="35" t="s">
        <v>46</v>
      </c>
      <c r="E31" s="38">
        <v>0.0003078703703703704</v>
      </c>
      <c r="F31" s="38">
        <v>0.0003356481481481481</v>
      </c>
      <c r="G31" s="38">
        <v>0.00035069444444444444</v>
      </c>
      <c r="H31" s="38">
        <v>0.00035300925925925924</v>
      </c>
      <c r="I31" s="38">
        <v>0.00035185185185185184</v>
      </c>
      <c r="J31" s="38">
        <v>0.00034953703703703704</v>
      </c>
      <c r="K31" s="38">
        <f>+K32-J32</f>
        <v>0.00032870370370370345</v>
      </c>
    </row>
    <row r="32" spans="1:22" ht="15.75">
      <c r="A32" s="31"/>
      <c r="B32" s="29"/>
      <c r="C32" s="40"/>
      <c r="D32" s="35" t="s">
        <v>47</v>
      </c>
      <c r="E32" s="38">
        <f>+E31</f>
        <v>0.0003078703703703704</v>
      </c>
      <c r="F32" s="38">
        <f>+F31+E32</f>
        <v>0.0006435185185185185</v>
      </c>
      <c r="G32" s="37">
        <f>+G31+F32</f>
        <v>0.000994212962962963</v>
      </c>
      <c r="H32" s="37">
        <f>+H31+G32</f>
        <v>0.0013472222222222223</v>
      </c>
      <c r="I32" s="37">
        <f>+I31+H32</f>
        <v>0.0016990740740740742</v>
      </c>
      <c r="J32" s="37">
        <f>+J31+I32</f>
        <v>0.0020486111111111113</v>
      </c>
      <c r="K32" s="37">
        <v>0.0023773148148148147</v>
      </c>
      <c r="V32" s="38" t="e">
        <f>+V33-#REF!</f>
        <v>#REF!</v>
      </c>
    </row>
    <row r="33" spans="1:22" ht="15.75">
      <c r="A33" s="30">
        <v>4</v>
      </c>
      <c r="B33" s="27" t="s">
        <v>4</v>
      </c>
      <c r="C33" s="41" t="s">
        <v>2</v>
      </c>
      <c r="D33" s="35" t="s">
        <v>46</v>
      </c>
      <c r="E33" s="38">
        <v>0.00028587962962962963</v>
      </c>
      <c r="F33" s="38">
        <v>0.0003692129629629629</v>
      </c>
      <c r="G33" s="38">
        <v>0.00036805555555555555</v>
      </c>
      <c r="H33" s="38">
        <v>0.0003414351851851851</v>
      </c>
      <c r="I33" s="38">
        <v>0.00035879629629629635</v>
      </c>
      <c r="J33" s="38">
        <v>0.00036226851851851855</v>
      </c>
      <c r="K33" s="38">
        <f>+K34-J34</f>
        <v>0.0003553240740740743</v>
      </c>
      <c r="V33" s="37">
        <v>0.0023773148148148147</v>
      </c>
    </row>
    <row r="34" spans="1:11" ht="15.75">
      <c r="A34" s="31"/>
      <c r="B34" s="46"/>
      <c r="C34" s="47"/>
      <c r="D34" s="35" t="s">
        <v>47</v>
      </c>
      <c r="E34" s="38">
        <f>+E33</f>
        <v>0.00028587962962962963</v>
      </c>
      <c r="F34" s="38">
        <f>+F33+E34</f>
        <v>0.0006550925925925925</v>
      </c>
      <c r="G34" s="37">
        <f>+G33+F34</f>
        <v>0.001023148148148148</v>
      </c>
      <c r="H34" s="37">
        <f>+H33+G34</f>
        <v>0.001364583333333333</v>
      </c>
      <c r="I34" s="37">
        <f>+I33+H34</f>
        <v>0.0017233796296296294</v>
      </c>
      <c r="J34" s="37">
        <f>+J33+I34</f>
        <v>0.002085648148148148</v>
      </c>
      <c r="K34" s="37">
        <v>0.0024409722222222224</v>
      </c>
    </row>
    <row r="35" spans="1:11" ht="12.75">
      <c r="A35" s="17" t="s">
        <v>44</v>
      </c>
      <c r="B35" s="15"/>
      <c r="C35" s="15"/>
      <c r="D35" s="14"/>
      <c r="E35" s="24"/>
      <c r="F35" s="24"/>
      <c r="G35" s="24"/>
      <c r="H35" s="24"/>
      <c r="I35" s="24"/>
      <c r="J35" s="24"/>
      <c r="K35" s="24"/>
    </row>
    <row r="36" spans="1:11" ht="15.75">
      <c r="A36" s="30">
        <v>1</v>
      </c>
      <c r="B36" s="27" t="s">
        <v>7</v>
      </c>
      <c r="C36" s="39" t="s">
        <v>2</v>
      </c>
      <c r="D36" s="35" t="s">
        <v>46</v>
      </c>
      <c r="E36" s="38">
        <v>0.00031944444444444446</v>
      </c>
      <c r="F36" s="38">
        <v>0.00032986111111111107</v>
      </c>
      <c r="G36" s="38">
        <v>0.00035879629629629635</v>
      </c>
      <c r="H36" s="38">
        <v>0.00037499999999999995</v>
      </c>
      <c r="I36" s="38">
        <v>0.00037268518518518526</v>
      </c>
      <c r="J36" s="38">
        <v>0.00036574074074074075</v>
      </c>
      <c r="K36" s="38">
        <f>+K37-J37</f>
        <v>0.0003506944444444447</v>
      </c>
    </row>
    <row r="37" spans="1:11" ht="15.75">
      <c r="A37" s="31"/>
      <c r="B37" s="29"/>
      <c r="C37" s="40"/>
      <c r="D37" s="35" t="s">
        <v>47</v>
      </c>
      <c r="E37" s="38">
        <f>+E36</f>
        <v>0.00031944444444444446</v>
      </c>
      <c r="F37" s="38">
        <f>+F36+E37</f>
        <v>0.0006493055555555555</v>
      </c>
      <c r="G37" s="37">
        <f>+G36+F37</f>
        <v>0.0010081018518518518</v>
      </c>
      <c r="H37" s="37">
        <f>+H36+G37</f>
        <v>0.0013831018518518517</v>
      </c>
      <c r="I37" s="37">
        <f>+I36+H37</f>
        <v>0.001755787037037037</v>
      </c>
      <c r="J37" s="37">
        <f>+J36+I37</f>
        <v>0.0021215277777777777</v>
      </c>
      <c r="K37" s="37">
        <v>0.0024722222222222224</v>
      </c>
    </row>
    <row r="38" spans="1:11" ht="12.75">
      <c r="A38" s="17" t="s">
        <v>11</v>
      </c>
      <c r="B38" s="14"/>
      <c r="C38" s="14"/>
      <c r="D38" s="15"/>
      <c r="E38" s="24"/>
      <c r="F38" s="24"/>
      <c r="G38" s="24"/>
      <c r="H38" s="24"/>
      <c r="I38" s="24"/>
      <c r="J38" s="24"/>
      <c r="K38" s="24"/>
    </row>
    <row r="39" spans="1:11" ht="15.75">
      <c r="A39" s="30">
        <v>1</v>
      </c>
      <c r="B39" s="27" t="s">
        <v>8</v>
      </c>
      <c r="C39" s="39" t="s">
        <v>34</v>
      </c>
      <c r="D39" s="35" t="s">
        <v>46</v>
      </c>
      <c r="E39" s="38">
        <v>0.0004097222222222222</v>
      </c>
      <c r="F39" s="38">
        <v>0.00043402777777777775</v>
      </c>
      <c r="G39" s="38">
        <v>0.000443287037037037</v>
      </c>
      <c r="H39" s="38">
        <v>0.0004594907407407408</v>
      </c>
      <c r="I39" s="38">
        <v>0.00047916666666666664</v>
      </c>
      <c r="J39" s="38">
        <v>0.00048495370370370375</v>
      </c>
      <c r="K39" s="38">
        <f>+K40-J40</f>
        <v>0.0004861111111111112</v>
      </c>
    </row>
    <row r="40" spans="1:11" ht="12.75">
      <c r="A40" s="28"/>
      <c r="B40" s="46"/>
      <c r="C40" s="48"/>
      <c r="D40" s="35" t="s">
        <v>47</v>
      </c>
      <c r="E40" s="38">
        <f>+E39</f>
        <v>0.0004097222222222222</v>
      </c>
      <c r="F40" s="37">
        <f>+F39+E40</f>
        <v>0.0008437499999999999</v>
      </c>
      <c r="G40" s="37">
        <f>+G39+F40</f>
        <v>0.0012870370370370368</v>
      </c>
      <c r="H40" s="37">
        <f>+H39+G40</f>
        <v>0.0017465277777777776</v>
      </c>
      <c r="I40" s="37">
        <f>+I39+H40</f>
        <v>0.002225694444444444</v>
      </c>
      <c r="J40" s="37">
        <f>+J39+I40</f>
        <v>0.002710648148148148</v>
      </c>
      <c r="K40" s="37">
        <v>0.003196759259259259</v>
      </c>
    </row>
    <row r="41" spans="1:11" ht="15.75">
      <c r="A41" s="19"/>
      <c r="B41" s="1"/>
      <c r="C41" s="1"/>
      <c r="D41" s="1"/>
      <c r="E41" s="21"/>
      <c r="F41" s="21"/>
      <c r="G41" s="21"/>
      <c r="H41" s="21"/>
      <c r="I41" s="21"/>
      <c r="J41" s="21"/>
      <c r="K41" s="21"/>
    </row>
    <row r="42" spans="1:11" ht="15.75">
      <c r="A42" s="19"/>
      <c r="B42" s="20"/>
      <c r="C42" s="20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sheetProtection/>
  <mergeCells count="1">
    <mergeCell ref="A1:K1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13" sqref="A13"/>
    </sheetView>
  </sheetViews>
  <sheetFormatPr defaultColWidth="11.421875" defaultRowHeight="12.75"/>
  <cols>
    <col min="2" max="2" width="20.140625" style="0" customWidth="1"/>
    <col min="3" max="3" width="16.8515625" style="0" customWidth="1"/>
    <col min="5" max="5" width="9.28125" style="0" customWidth="1"/>
    <col min="6" max="6" width="7.140625" style="0" bestFit="1" customWidth="1"/>
    <col min="7" max="10" width="6.140625" style="0" bestFit="1" customWidth="1"/>
    <col min="11" max="11" width="12.57421875" style="0" customWidth="1"/>
  </cols>
  <sheetData>
    <row r="1" spans="1:11" ht="23.2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18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17</v>
      </c>
      <c r="C5" s="39" t="s">
        <v>2</v>
      </c>
      <c r="D5" s="35" t="s">
        <v>46</v>
      </c>
      <c r="E5" s="38">
        <v>0.0002731481481481482</v>
      </c>
      <c r="F5" s="38">
        <v>0.00025810185185185186</v>
      </c>
      <c r="G5" s="38">
        <v>0.0002546296296296296</v>
      </c>
      <c r="H5" s="38">
        <v>0.0002766203703703704</v>
      </c>
      <c r="I5" s="38">
        <v>0.0002743055555555555</v>
      </c>
      <c r="J5" s="38">
        <v>0.0002731481481481482</v>
      </c>
      <c r="K5" s="38">
        <f>+K6-J6</f>
        <v>0.00027430555555555563</v>
      </c>
    </row>
    <row r="6" spans="1:11" ht="15.75">
      <c r="A6" s="31"/>
      <c r="B6" s="29"/>
      <c r="C6" s="40"/>
      <c r="D6" s="35" t="s">
        <v>47</v>
      </c>
      <c r="E6" s="38">
        <f>+E5</f>
        <v>0.0002731481481481482</v>
      </c>
      <c r="F6" s="38">
        <f>+F5+E6</f>
        <v>0.00053125</v>
      </c>
      <c r="G6" s="37">
        <f>+G5+F6</f>
        <v>0.0007858796296296296</v>
      </c>
      <c r="H6" s="37">
        <f>+H5+G6</f>
        <v>0.0010625</v>
      </c>
      <c r="I6" s="37">
        <f>+I5+H6</f>
        <v>0.0013368055555555555</v>
      </c>
      <c r="J6" s="37">
        <f>+J5+I6</f>
        <v>0.0016099537037037037</v>
      </c>
      <c r="K6" s="54">
        <v>0.0018842592592592594</v>
      </c>
    </row>
    <row r="7" spans="1:11" ht="15.75">
      <c r="A7" s="30">
        <v>2</v>
      </c>
      <c r="B7" s="27" t="s">
        <v>63</v>
      </c>
      <c r="C7" s="39" t="s">
        <v>64</v>
      </c>
      <c r="D7" s="35" t="s">
        <v>46</v>
      </c>
      <c r="E7" s="55">
        <v>0.0002743055555555555</v>
      </c>
      <c r="F7" s="38">
        <v>0.0002662037037037037</v>
      </c>
      <c r="G7" s="37">
        <v>0.00025925925925925926</v>
      </c>
      <c r="H7" s="37">
        <v>0.0002743055555555555</v>
      </c>
      <c r="I7" s="54">
        <v>0.0002789351851851852</v>
      </c>
      <c r="J7" s="37">
        <v>0.0002835648148148148</v>
      </c>
      <c r="K7" s="38">
        <f>+K8-J8</f>
        <v>0.0002754629629629628</v>
      </c>
    </row>
    <row r="8" spans="1:11" ht="15.75">
      <c r="A8" s="31"/>
      <c r="B8" s="29"/>
      <c r="C8" s="40"/>
      <c r="D8" s="35" t="s">
        <v>47</v>
      </c>
      <c r="E8" s="38">
        <f>+E7</f>
        <v>0.0002743055555555555</v>
      </c>
      <c r="F8" s="38">
        <f>+F7+E8</f>
        <v>0.0005405092592592592</v>
      </c>
      <c r="G8" s="37">
        <f>+G7+F8</f>
        <v>0.0007997685185185184</v>
      </c>
      <c r="H8" s="37">
        <f>+H7+G8</f>
        <v>0.001074074074074074</v>
      </c>
      <c r="I8" s="37">
        <f>+I7+H8</f>
        <v>0.0013530092592592593</v>
      </c>
      <c r="J8" s="37">
        <f>+J7+I8</f>
        <v>0.0016365740740740741</v>
      </c>
      <c r="K8" s="54">
        <v>0.001912037037037037</v>
      </c>
    </row>
    <row r="9" spans="1:11" ht="15.75">
      <c r="A9" s="30">
        <v>3</v>
      </c>
      <c r="B9" s="56" t="s">
        <v>60</v>
      </c>
      <c r="C9" s="39" t="s">
        <v>2</v>
      </c>
      <c r="D9" s="35" t="s">
        <v>46</v>
      </c>
      <c r="E9" s="38">
        <v>0.0002916666666666667</v>
      </c>
      <c r="F9" s="38">
        <v>0.0002789351851851852</v>
      </c>
      <c r="G9" s="38">
        <v>0.0002905092592592593</v>
      </c>
      <c r="H9" s="38">
        <v>0.0002997685185185185</v>
      </c>
      <c r="I9" s="38">
        <v>0.0003159722222222222</v>
      </c>
      <c r="J9" s="38">
        <v>0.00030208333333333335</v>
      </c>
      <c r="K9" s="38">
        <f>+K10-J10</f>
        <v>0.00031134259259259266</v>
      </c>
    </row>
    <row r="10" spans="1:11" ht="15.75">
      <c r="A10" s="31"/>
      <c r="B10" s="29"/>
      <c r="C10" s="40"/>
      <c r="D10" s="35" t="s">
        <v>47</v>
      </c>
      <c r="E10" s="38">
        <f>+E9</f>
        <v>0.0002916666666666667</v>
      </c>
      <c r="F10" s="38">
        <f>+F9+E10</f>
        <v>0.0005706018518518519</v>
      </c>
      <c r="G10" s="37">
        <f>+G9+F10</f>
        <v>0.0008611111111111111</v>
      </c>
      <c r="H10" s="37">
        <f>+H9+G10</f>
        <v>0.0011608796296296295</v>
      </c>
      <c r="I10" s="37">
        <f>+I9+H10</f>
        <v>0.0014768518518518518</v>
      </c>
      <c r="J10" s="37">
        <f>+J9+I10</f>
        <v>0.001778935185185185</v>
      </c>
      <c r="K10" s="54">
        <v>0.0020902777777777777</v>
      </c>
    </row>
    <row r="11" ht="12.75">
      <c r="A11" s="17" t="s">
        <v>20</v>
      </c>
    </row>
    <row r="12" spans="1:11" ht="15.75">
      <c r="A12" s="30">
        <v>1</v>
      </c>
      <c r="B12" s="27" t="s">
        <v>29</v>
      </c>
      <c r="C12" s="39" t="s">
        <v>2</v>
      </c>
      <c r="D12" s="35" t="s">
        <v>46</v>
      </c>
      <c r="E12" s="38">
        <v>0.00025694444444444446</v>
      </c>
      <c r="F12" s="38">
        <v>0.00025810185185185186</v>
      </c>
      <c r="G12" s="38">
        <v>0.00026504629629629626</v>
      </c>
      <c r="H12" s="38">
        <v>0.000275462962962963</v>
      </c>
      <c r="I12" s="38">
        <v>0.000275462962962963</v>
      </c>
      <c r="J12" s="38">
        <v>0.000275462962962963</v>
      </c>
      <c r="K12" s="38">
        <f>+K13-J13</f>
        <v>0.0002754629629629628</v>
      </c>
    </row>
    <row r="13" spans="1:11" ht="15.75">
      <c r="A13" s="31"/>
      <c r="B13" s="29"/>
      <c r="C13" s="40"/>
      <c r="D13" s="35" t="s">
        <v>47</v>
      </c>
      <c r="E13" s="38">
        <f>+E12</f>
        <v>0.00025694444444444446</v>
      </c>
      <c r="F13" s="38">
        <f>+F12+E13</f>
        <v>0.0005150462962962963</v>
      </c>
      <c r="G13" s="37">
        <f>+G12+F13</f>
        <v>0.0007800925925925926</v>
      </c>
      <c r="H13" s="37">
        <f>+H12+G13</f>
        <v>0.0010555555555555557</v>
      </c>
      <c r="I13" s="37">
        <f>+I12+H13</f>
        <v>0.0013310185185185187</v>
      </c>
      <c r="J13" s="37">
        <f>+J12+I13</f>
        <v>0.0016064814814814817</v>
      </c>
      <c r="K13" s="37">
        <v>0.0018819444444444445</v>
      </c>
    </row>
    <row r="14" spans="1:11" ht="15.75">
      <c r="A14" s="30">
        <v>2</v>
      </c>
      <c r="B14" t="s">
        <v>49</v>
      </c>
      <c r="C14" s="39" t="s">
        <v>2</v>
      </c>
      <c r="D14" s="43" t="s">
        <v>46</v>
      </c>
      <c r="E14" s="38">
        <v>0.00029398148148148144</v>
      </c>
      <c r="F14" s="38">
        <v>0.0003159722222222222</v>
      </c>
      <c r="G14" s="38">
        <v>0.000318287037037037</v>
      </c>
      <c r="H14" s="38">
        <v>0.0003275462962962963</v>
      </c>
      <c r="I14" s="38">
        <v>0.00032986111111111107</v>
      </c>
      <c r="J14" s="38">
        <v>0.0003252314814814815</v>
      </c>
      <c r="K14" s="38">
        <f>+K15-J15</f>
        <v>0.00031944444444444425</v>
      </c>
    </row>
    <row r="15" spans="1:11" ht="15.75">
      <c r="A15" s="31"/>
      <c r="C15" s="40"/>
      <c r="D15" s="43" t="s">
        <v>47</v>
      </c>
      <c r="E15" s="38">
        <f>+E14</f>
        <v>0.00029398148148148144</v>
      </c>
      <c r="F15" s="38">
        <f>+F14+E15</f>
        <v>0.0006099537037037037</v>
      </c>
      <c r="G15" s="37">
        <f>+G14+F15</f>
        <v>0.0009282407407407408</v>
      </c>
      <c r="H15" s="37">
        <f>+H14+G15</f>
        <v>0.001255787037037037</v>
      </c>
      <c r="I15" s="37">
        <f>+I14+H15</f>
        <v>0.001585648148148148</v>
      </c>
      <c r="J15" s="37">
        <f>+J14+I15</f>
        <v>0.0019108796296296296</v>
      </c>
      <c r="K15" s="37">
        <v>0.002230324074074074</v>
      </c>
    </row>
    <row r="16" spans="1:11" ht="15.75">
      <c r="A16" s="30">
        <v>3</v>
      </c>
      <c r="B16" s="27" t="s">
        <v>59</v>
      </c>
      <c r="C16" s="39" t="s">
        <v>38</v>
      </c>
      <c r="D16" s="35" t="s">
        <v>46</v>
      </c>
      <c r="E16" s="38">
        <v>0.00035879629629629635</v>
      </c>
      <c r="F16" s="38">
        <v>0.0003159722222222222</v>
      </c>
      <c r="G16" s="38">
        <v>0.0003136574074074074</v>
      </c>
      <c r="H16" s="38">
        <v>0.0003229166666666666</v>
      </c>
      <c r="I16" s="38">
        <v>0.0003333333333333333</v>
      </c>
      <c r="J16" s="38">
        <v>0.00034490740740740743</v>
      </c>
      <c r="K16" s="38">
        <f>+K17-J17</f>
        <v>0.0003437500000000003</v>
      </c>
    </row>
    <row r="17" spans="1:11" ht="12.75">
      <c r="A17" s="28"/>
      <c r="B17" s="33"/>
      <c r="C17" s="42"/>
      <c r="D17" s="35" t="s">
        <v>47</v>
      </c>
      <c r="E17" s="38">
        <f>+E16</f>
        <v>0.00035879629629629635</v>
      </c>
      <c r="F17" s="37">
        <f>+F16+E17</f>
        <v>0.0006747685185185186</v>
      </c>
      <c r="G17" s="37">
        <f>+G16+F17</f>
        <v>0.000988425925925926</v>
      </c>
      <c r="H17" s="37">
        <f>+H16+G17</f>
        <v>0.0013113425925925927</v>
      </c>
      <c r="I17" s="37">
        <f>+I16+H17</f>
        <v>0.001644675925925926</v>
      </c>
      <c r="J17" s="37">
        <f>+J16+I17</f>
        <v>0.0019895833333333332</v>
      </c>
      <c r="K17" s="37">
        <v>0.0023333333333333335</v>
      </c>
    </row>
    <row r="18" ht="12.75">
      <c r="A18" s="17" t="s">
        <v>10</v>
      </c>
    </row>
    <row r="19" spans="1:11" ht="15.75">
      <c r="A19" s="30">
        <v>1</v>
      </c>
      <c r="B19" s="27" t="s">
        <v>35</v>
      </c>
      <c r="C19" s="39" t="s">
        <v>48</v>
      </c>
      <c r="D19" s="35" t="s">
        <v>46</v>
      </c>
      <c r="E19" s="38">
        <v>0.0002662037037037037</v>
      </c>
      <c r="F19" s="38">
        <v>0.0002731481481481482</v>
      </c>
      <c r="G19" s="38">
        <v>0.0002731481481481482</v>
      </c>
      <c r="H19" s="38">
        <v>0.00028819444444444444</v>
      </c>
      <c r="I19" s="38">
        <v>0.00028587962962962963</v>
      </c>
      <c r="J19" s="38">
        <v>0.00028819444444444444</v>
      </c>
      <c r="K19" s="38">
        <f>+K20-J20</f>
        <v>0.00028472222222222223</v>
      </c>
    </row>
    <row r="20" spans="1:11" ht="15.75">
      <c r="A20" s="31"/>
      <c r="B20" s="29"/>
      <c r="C20" s="40"/>
      <c r="D20" s="35" t="s">
        <v>47</v>
      </c>
      <c r="E20" s="38">
        <f>+E19</f>
        <v>0.0002662037037037037</v>
      </c>
      <c r="F20" s="38">
        <f>+F19+E20</f>
        <v>0.0005393518518518518</v>
      </c>
      <c r="G20" s="37">
        <f>+G19+F20</f>
        <v>0.0008125000000000001</v>
      </c>
      <c r="H20" s="37">
        <f>+H19+G20</f>
        <v>0.0011006944444444445</v>
      </c>
      <c r="I20" s="37">
        <f>+I19+H20</f>
        <v>0.0013865740740740741</v>
      </c>
      <c r="J20" s="37">
        <f>+J19+I20</f>
        <v>0.0016747685185185186</v>
      </c>
      <c r="K20" s="37">
        <v>0.001959490740740741</v>
      </c>
    </row>
    <row r="21" ht="12.75">
      <c r="A21" s="17" t="s">
        <v>12</v>
      </c>
    </row>
    <row r="22" spans="1:11" ht="15.75">
      <c r="A22" s="44">
        <v>1</v>
      </c>
      <c r="B22" s="57" t="s">
        <v>0</v>
      </c>
      <c r="C22" s="58" t="s">
        <v>34</v>
      </c>
      <c r="D22" s="59" t="s">
        <v>46</v>
      </c>
      <c r="E22" s="60">
        <v>0.0003159722222222222</v>
      </c>
      <c r="F22" s="60">
        <v>0.0002974537037037037</v>
      </c>
      <c r="G22" s="60">
        <v>0.00030555555555555555</v>
      </c>
      <c r="H22" s="60">
        <v>0.0003113425925925926</v>
      </c>
      <c r="I22" s="60">
        <v>0.0003159722222222222</v>
      </c>
      <c r="J22" s="60">
        <v>0.0003136574074074074</v>
      </c>
      <c r="K22" s="61">
        <f>+K23-J23</f>
        <v>0.00031134259259259244</v>
      </c>
    </row>
    <row r="23" spans="1:11" ht="15.75">
      <c r="A23" s="45"/>
      <c r="B23" s="29"/>
      <c r="C23" s="40"/>
      <c r="D23" s="35" t="s">
        <v>47</v>
      </c>
      <c r="E23" s="38">
        <f>+E22</f>
        <v>0.0003159722222222222</v>
      </c>
      <c r="F23" s="37">
        <f>+F22+E23</f>
        <v>0.0006134259259259259</v>
      </c>
      <c r="G23" s="37">
        <f>+G22+F23</f>
        <v>0.0009189814814814815</v>
      </c>
      <c r="H23" s="37">
        <f>+H22+G23</f>
        <v>0.001230324074074074</v>
      </c>
      <c r="I23" s="37">
        <f>+I22+H23</f>
        <v>0.0015462962962962963</v>
      </c>
      <c r="J23" s="37">
        <f>+J22+I23</f>
        <v>0.0018599537037037037</v>
      </c>
      <c r="K23" s="37">
        <v>0.002171296296296296</v>
      </c>
    </row>
    <row r="24" spans="1:11" ht="12.75">
      <c r="A24" s="17" t="s">
        <v>15</v>
      </c>
      <c r="B24" s="14"/>
      <c r="C24" s="14"/>
      <c r="D24" s="15"/>
      <c r="E24" s="24"/>
      <c r="F24" s="24"/>
      <c r="G24" s="24"/>
      <c r="H24" s="24"/>
      <c r="I24" s="24"/>
      <c r="J24" s="24"/>
      <c r="K24" s="25"/>
    </row>
    <row r="25" spans="1:11" ht="12.75">
      <c r="A25" s="26">
        <v>1</v>
      </c>
      <c r="B25" s="57" t="s">
        <v>1</v>
      </c>
      <c r="C25" s="58" t="s">
        <v>2</v>
      </c>
      <c r="D25" s="59" t="s">
        <v>46</v>
      </c>
      <c r="E25" s="61">
        <v>0.0002962962962962963</v>
      </c>
      <c r="F25" s="61">
        <v>0.00030208333333333335</v>
      </c>
      <c r="G25" s="61">
        <v>0.00032986111111111107</v>
      </c>
      <c r="H25" s="61">
        <v>0.00035300925925925924</v>
      </c>
      <c r="I25" s="61">
        <v>0.00034259259259259263</v>
      </c>
      <c r="J25" s="61">
        <v>0.0003171296296296296</v>
      </c>
      <c r="K25" s="61">
        <f>+K26-J26</f>
        <v>0.00031597222222222226</v>
      </c>
    </row>
    <row r="26" spans="1:11" ht="12.75">
      <c r="A26" s="28"/>
      <c r="B26" s="29"/>
      <c r="C26" s="40"/>
      <c r="D26" s="35" t="s">
        <v>47</v>
      </c>
      <c r="E26" s="38">
        <f>+E25</f>
        <v>0.0002962962962962963</v>
      </c>
      <c r="F26" s="38">
        <f>+F25+E26</f>
        <v>0.0005983796296296297</v>
      </c>
      <c r="G26" s="37">
        <f>+G25+F26</f>
        <v>0.0009282407407407408</v>
      </c>
      <c r="H26" s="37">
        <f>+H25+G26</f>
        <v>0.00128125</v>
      </c>
      <c r="I26" s="37">
        <f>+I25+H26</f>
        <v>0.0016238425925925927</v>
      </c>
      <c r="J26" s="37">
        <f>+J25+I26</f>
        <v>0.0019409722222222224</v>
      </c>
      <c r="K26" s="37">
        <v>0.0022569444444444447</v>
      </c>
    </row>
    <row r="27" spans="1:11" ht="15.75">
      <c r="A27" s="30">
        <v>2</v>
      </c>
      <c r="B27" s="57" t="s">
        <v>33</v>
      </c>
      <c r="C27" s="58" t="s">
        <v>34</v>
      </c>
      <c r="D27" s="59" t="s">
        <v>46</v>
      </c>
      <c r="E27" s="61">
        <v>0.00036574074074074075</v>
      </c>
      <c r="F27" s="61">
        <v>0.0003344907407407407</v>
      </c>
      <c r="G27" s="61">
        <v>0.00032986111111111107</v>
      </c>
      <c r="H27" s="61">
        <v>0.0003356481481481481</v>
      </c>
      <c r="I27" s="61">
        <v>0.00034722222222222224</v>
      </c>
      <c r="J27" s="61">
        <v>0.0003541666666666667</v>
      </c>
      <c r="K27" s="61">
        <f>+K28-J28</f>
        <v>0.00034143518518518507</v>
      </c>
    </row>
    <row r="28" spans="1:11" ht="12.75">
      <c r="A28" s="28"/>
      <c r="B28" s="33"/>
      <c r="C28" s="42"/>
      <c r="D28" s="35" t="s">
        <v>47</v>
      </c>
      <c r="E28" s="38">
        <f>+E27</f>
        <v>0.00036574074074074075</v>
      </c>
      <c r="F28" s="37">
        <f>+F27+E28</f>
        <v>0.0007002314814814815</v>
      </c>
      <c r="G28" s="37">
        <f>+G27+F28</f>
        <v>0.0010300925925925924</v>
      </c>
      <c r="H28" s="37">
        <f>+H27+G28</f>
        <v>0.0013657407407407405</v>
      </c>
      <c r="I28" s="37">
        <f>+I27+H28</f>
        <v>0.0017129629629629628</v>
      </c>
      <c r="J28" s="37">
        <f>+J27+I28</f>
        <v>0.0020671296296296297</v>
      </c>
      <c r="K28" s="37">
        <v>0.0024085648148148148</v>
      </c>
    </row>
    <row r="29" spans="1:11" ht="15.75">
      <c r="A29" s="30">
        <v>3</v>
      </c>
      <c r="B29" s="57" t="s">
        <v>51</v>
      </c>
      <c r="C29" s="58" t="s">
        <v>2</v>
      </c>
      <c r="D29" s="59" t="s">
        <v>46</v>
      </c>
      <c r="E29" s="61">
        <v>0.00034722222222222224</v>
      </c>
      <c r="F29" s="61">
        <v>0.0003391203703703703</v>
      </c>
      <c r="G29" s="61">
        <v>0.0003599537037037037</v>
      </c>
      <c r="H29" s="61">
        <v>0.00037037037037037035</v>
      </c>
      <c r="I29" s="61">
        <v>0.00037499999999999995</v>
      </c>
      <c r="J29" s="61">
        <v>0.00037384259259259255</v>
      </c>
      <c r="K29" s="61">
        <f>+K30-J30</f>
        <v>0.00036805555555555593</v>
      </c>
    </row>
    <row r="30" spans="1:22" ht="15.75">
      <c r="A30" s="31"/>
      <c r="B30" s="29"/>
      <c r="C30" s="40"/>
      <c r="D30" s="35" t="s">
        <v>47</v>
      </c>
      <c r="E30" s="38">
        <f>+E29</f>
        <v>0.00034722222222222224</v>
      </c>
      <c r="F30" s="38">
        <f>+F29+E30</f>
        <v>0.0006863425925925926</v>
      </c>
      <c r="G30" s="37">
        <f>+G29+F30</f>
        <v>0.0010462962962962963</v>
      </c>
      <c r="H30" s="37">
        <f>+H29+G30</f>
        <v>0.0014166666666666666</v>
      </c>
      <c r="I30" s="37">
        <f>+I29+H30</f>
        <v>0.0017916666666666665</v>
      </c>
      <c r="J30" s="37">
        <f>+J29+I30</f>
        <v>0.002165509259259259</v>
      </c>
      <c r="K30" s="37">
        <v>0.002533564814814815</v>
      </c>
      <c r="V30" s="38" t="e">
        <f>+#REF!-#REF!</f>
        <v>#REF!</v>
      </c>
    </row>
    <row r="31" spans="1:11" ht="12.75">
      <c r="A31" s="17" t="s">
        <v>44</v>
      </c>
      <c r="B31" s="15"/>
      <c r="C31" s="15"/>
      <c r="D31" s="14"/>
      <c r="E31" s="24"/>
      <c r="F31" s="24"/>
      <c r="G31" s="24"/>
      <c r="H31" s="24"/>
      <c r="I31" s="24"/>
      <c r="J31" s="24"/>
      <c r="K31" s="24"/>
    </row>
    <row r="32" spans="1:11" ht="15.75">
      <c r="A32" s="30">
        <v>1</v>
      </c>
      <c r="B32" s="57" t="s">
        <v>7</v>
      </c>
      <c r="C32" s="58" t="s">
        <v>2</v>
      </c>
      <c r="D32" s="59" t="s">
        <v>46</v>
      </c>
      <c r="E32" s="61">
        <v>0.00036805555555555555</v>
      </c>
      <c r="F32" s="61">
        <v>0.00032986111111111107</v>
      </c>
      <c r="G32" s="61">
        <v>0.00035069444444444444</v>
      </c>
      <c r="H32" s="61">
        <v>0.00035300925925925924</v>
      </c>
      <c r="I32" s="61">
        <v>0.00036689814814814815</v>
      </c>
      <c r="J32" s="61">
        <v>0.00036226851851851855</v>
      </c>
      <c r="K32" s="61">
        <f>+K33-J33</f>
        <v>0.0003657407407407407</v>
      </c>
    </row>
    <row r="33" spans="1:11" ht="15.75">
      <c r="A33" s="31"/>
      <c r="B33" s="62"/>
      <c r="C33" s="63"/>
      <c r="D33" s="59" t="s">
        <v>47</v>
      </c>
      <c r="E33" s="61">
        <f>+E32</f>
        <v>0.00036805555555555555</v>
      </c>
      <c r="F33" s="64">
        <f>+F32+E33</f>
        <v>0.0006979166666666666</v>
      </c>
      <c r="G33" s="64">
        <f>+G32+F33</f>
        <v>0.001048611111111111</v>
      </c>
      <c r="H33" s="64">
        <f>+H32+G33</f>
        <v>0.0014016203703703703</v>
      </c>
      <c r="I33" s="64">
        <f>+I32+H33</f>
        <v>0.0017685185185185184</v>
      </c>
      <c r="J33" s="64">
        <f>+J32+I33</f>
        <v>0.002130787037037037</v>
      </c>
      <c r="K33" s="64">
        <v>0.0024965277777777776</v>
      </c>
    </row>
    <row r="34" spans="1:11" ht="12.75">
      <c r="A34" s="17" t="s">
        <v>11</v>
      </c>
      <c r="B34" s="14"/>
      <c r="C34" s="14"/>
      <c r="D34" s="15"/>
      <c r="E34" s="24"/>
      <c r="F34" s="24"/>
      <c r="G34" s="24"/>
      <c r="H34" s="24"/>
      <c r="I34" s="24"/>
      <c r="J34" s="24"/>
      <c r="K34" s="24"/>
    </row>
    <row r="35" spans="1:11" ht="15.75">
      <c r="A35" s="30">
        <v>1</v>
      </c>
      <c r="B35" s="27" t="s">
        <v>8</v>
      </c>
      <c r="C35" s="39" t="s">
        <v>34</v>
      </c>
      <c r="D35" s="35" t="s">
        <v>46</v>
      </c>
      <c r="E35" s="38">
        <v>0.0004259259259259259</v>
      </c>
      <c r="F35" s="38">
        <v>0.0004537037037037038</v>
      </c>
      <c r="G35" s="38">
        <v>0.0004918981481481482</v>
      </c>
      <c r="H35" s="38">
        <v>0.0005069444444444444</v>
      </c>
      <c r="I35" s="38">
        <v>0.0005254629629629629</v>
      </c>
      <c r="J35" s="38">
        <v>0.000537037037037037</v>
      </c>
      <c r="K35" s="38">
        <f>+K36-J36</f>
        <v>0.000530092592592592</v>
      </c>
    </row>
    <row r="36" spans="1:11" ht="12.75">
      <c r="A36" s="28"/>
      <c r="B36" s="46"/>
      <c r="C36" s="48"/>
      <c r="D36" s="35" t="s">
        <v>47</v>
      </c>
      <c r="E36" s="38">
        <f>+E35</f>
        <v>0.0004259259259259259</v>
      </c>
      <c r="F36" s="37">
        <f>+F35+E36</f>
        <v>0.0008796296296296297</v>
      </c>
      <c r="G36" s="37">
        <f>+G35+F36</f>
        <v>0.001371527777777778</v>
      </c>
      <c r="H36" s="37">
        <f>+H35+G36</f>
        <v>0.0018784722222222223</v>
      </c>
      <c r="I36" s="37">
        <f>+I35+H36</f>
        <v>0.002403935185185185</v>
      </c>
      <c r="J36" s="37">
        <f>+J35+I36</f>
        <v>0.0029409722222222224</v>
      </c>
      <c r="K36" s="37">
        <v>0.0034710648148148144</v>
      </c>
    </row>
    <row r="37" spans="1:11" ht="15.75">
      <c r="A37" s="19"/>
      <c r="B37" s="1"/>
      <c r="C37" s="1"/>
      <c r="D37" s="1"/>
      <c r="E37" s="21"/>
      <c r="F37" s="21"/>
      <c r="G37" s="21"/>
      <c r="H37" s="21"/>
      <c r="I37" s="21"/>
      <c r="J37" s="21"/>
      <c r="K37" s="21"/>
    </row>
    <row r="38" spans="1:11" ht="15.75">
      <c r="A38" s="19"/>
      <c r="B38" s="20"/>
      <c r="C38" s="20"/>
      <c r="D38" s="18"/>
      <c r="E38" s="18"/>
      <c r="F38" s="18"/>
      <c r="G38" s="18"/>
      <c r="H38" s="18"/>
      <c r="I38" s="18"/>
      <c r="J38" s="18"/>
      <c r="K38" s="18"/>
    </row>
    <row r="39" spans="1:1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</sheetData>
  <sheetProtection/>
  <mergeCells count="1">
    <mergeCell ref="A1:K1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15" sqref="B15:C15"/>
    </sheetView>
  </sheetViews>
  <sheetFormatPr defaultColWidth="11.421875" defaultRowHeight="12.75"/>
  <cols>
    <col min="2" max="2" width="25.140625" style="0" customWidth="1"/>
    <col min="3" max="3" width="16.8515625" style="0" customWidth="1"/>
    <col min="5" max="5" width="9.28125" style="0" customWidth="1"/>
    <col min="6" max="6" width="7.140625" style="0" bestFit="1" customWidth="1"/>
    <col min="7" max="10" width="6.140625" style="0" bestFit="1" customWidth="1"/>
  </cols>
  <sheetData>
    <row r="1" spans="1:11" ht="23.25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20</v>
      </c>
      <c r="B4" s="14"/>
      <c r="C4" s="14"/>
      <c r="D4" s="14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29</v>
      </c>
      <c r="C5" s="39" t="s">
        <v>2</v>
      </c>
      <c r="D5" s="35" t="s">
        <v>46</v>
      </c>
      <c r="E5" s="38">
        <v>0.0002349537037037037</v>
      </c>
      <c r="F5" s="55">
        <v>0.00024768518518518515</v>
      </c>
      <c r="G5" s="38">
        <v>0.0002615740740740741</v>
      </c>
      <c r="H5" s="38">
        <v>0.0002743055555555555</v>
      </c>
      <c r="I5" s="38">
        <v>0.0002824074074074074</v>
      </c>
      <c r="J5" s="38">
        <v>0.0002824074074074074</v>
      </c>
      <c r="K5" s="38">
        <f>+K6-J6</f>
        <v>0.00028356481481481483</v>
      </c>
    </row>
    <row r="6" spans="1:12" ht="15.75">
      <c r="A6" s="31"/>
      <c r="B6" s="29"/>
      <c r="C6" s="40"/>
      <c r="D6" s="35" t="s">
        <v>47</v>
      </c>
      <c r="E6" s="38">
        <f>+E5</f>
        <v>0.0002349537037037037</v>
      </c>
      <c r="F6" s="38">
        <f>+F5+E6</f>
        <v>0.00048263888888888884</v>
      </c>
      <c r="G6" s="37">
        <f>+G5+F6</f>
        <v>0.000744212962962963</v>
      </c>
      <c r="H6" s="37">
        <f>+H5+G6</f>
        <v>0.0010185185185185184</v>
      </c>
      <c r="I6" s="37">
        <f>+I5+H6</f>
        <v>0.0013009259259259259</v>
      </c>
      <c r="J6" s="37">
        <f>+J5+I6</f>
        <v>0.0015833333333333333</v>
      </c>
      <c r="K6" s="37">
        <v>0.0018668981481481481</v>
      </c>
      <c r="L6" s="68" t="s">
        <v>77</v>
      </c>
    </row>
    <row r="7" spans="1:11" ht="15.75">
      <c r="A7" s="30">
        <v>2</v>
      </c>
      <c r="B7" s="27" t="s">
        <v>65</v>
      </c>
      <c r="C7" s="39" t="s">
        <v>66</v>
      </c>
      <c r="D7" s="43" t="s">
        <v>46</v>
      </c>
      <c r="E7" s="38">
        <v>0.00026388888888888886</v>
      </c>
      <c r="F7" s="38">
        <v>0.0002615740740740741</v>
      </c>
      <c r="G7" s="38">
        <v>0.0002800925925925926</v>
      </c>
      <c r="H7" s="38">
        <v>0.00029398148148148144</v>
      </c>
      <c r="I7" s="38">
        <v>0.0002951388888888889</v>
      </c>
      <c r="J7" s="38">
        <v>0.00030092592592592595</v>
      </c>
      <c r="K7" s="38">
        <f>+K8-J8</f>
        <v>0.00030671296296296306</v>
      </c>
    </row>
    <row r="8" spans="1:11" ht="15.75">
      <c r="A8" s="31"/>
      <c r="B8" s="29"/>
      <c r="C8" s="40"/>
      <c r="D8" s="43" t="s">
        <v>47</v>
      </c>
      <c r="E8" s="38">
        <f>+E7</f>
        <v>0.00026388888888888886</v>
      </c>
      <c r="F8" s="38">
        <f>+F7+E8</f>
        <v>0.000525462962962963</v>
      </c>
      <c r="G8" s="37">
        <f>+G7+F8</f>
        <v>0.0008055555555555557</v>
      </c>
      <c r="H8" s="37">
        <f>+H7+G8</f>
        <v>0.001099537037037037</v>
      </c>
      <c r="I8" s="37">
        <f>+I7+H8</f>
        <v>0.001394675925925926</v>
      </c>
      <c r="J8" s="37">
        <f>+J7+I8</f>
        <v>0.0016956018518518518</v>
      </c>
      <c r="K8" s="37">
        <v>0.002002314814814815</v>
      </c>
    </row>
    <row r="9" spans="1:11" ht="15.75">
      <c r="A9" s="65">
        <v>3</v>
      </c>
      <c r="B9" s="66" t="s">
        <v>67</v>
      </c>
      <c r="C9" s="67" t="s">
        <v>2</v>
      </c>
      <c r="D9" s="43" t="s">
        <v>46</v>
      </c>
      <c r="E9" s="38">
        <v>0.0002708333333333333</v>
      </c>
      <c r="F9" s="38">
        <v>0.0002824074074074074</v>
      </c>
      <c r="G9" s="38">
        <v>0.00028472222222222223</v>
      </c>
      <c r="H9" s="38">
        <v>0.0002916666666666667</v>
      </c>
      <c r="I9" s="38">
        <v>0.0002916666666666667</v>
      </c>
      <c r="J9" s="38">
        <v>0.0002986111111111111</v>
      </c>
      <c r="K9" s="38">
        <f>+K10-J10</f>
        <v>0.00030092592592592606</v>
      </c>
    </row>
    <row r="10" spans="1:11" ht="15.75">
      <c r="A10" s="31"/>
      <c r="B10" s="29"/>
      <c r="C10" s="40"/>
      <c r="D10" s="43" t="s">
        <v>47</v>
      </c>
      <c r="E10" s="38">
        <f>+E9</f>
        <v>0.0002708333333333333</v>
      </c>
      <c r="F10" s="38">
        <f>+F9+E10</f>
        <v>0.0005532407407407406</v>
      </c>
      <c r="G10" s="37">
        <f>+G9+F10</f>
        <v>0.0008379629629629629</v>
      </c>
      <c r="H10" s="37">
        <f>+H9+G10</f>
        <v>0.0011296296296296295</v>
      </c>
      <c r="I10" s="37">
        <f>+I9+H10</f>
        <v>0.0014212962962962962</v>
      </c>
      <c r="J10" s="37">
        <f>+J9+I10</f>
        <v>0.0017199074074074072</v>
      </c>
      <c r="K10" s="37">
        <v>0.0020208333333333332</v>
      </c>
    </row>
    <row r="11" spans="1:11" ht="15.75">
      <c r="A11" s="65">
        <v>4</v>
      </c>
      <c r="B11" s="66" t="s">
        <v>68</v>
      </c>
      <c r="C11" s="67" t="s">
        <v>2</v>
      </c>
      <c r="D11" s="43" t="s">
        <v>46</v>
      </c>
      <c r="E11" s="38">
        <v>0.000275462962962963</v>
      </c>
      <c r="F11" s="38">
        <v>0.00028703703703703703</v>
      </c>
      <c r="G11" s="38">
        <v>0.00028819444444444444</v>
      </c>
      <c r="H11" s="38">
        <v>0.0002951388888888889</v>
      </c>
      <c r="I11" s="38">
        <v>0.0002997685185185185</v>
      </c>
      <c r="J11" s="38">
        <v>0.00030439814814814815</v>
      </c>
      <c r="K11" s="38">
        <f>+K12-J12</f>
        <v>0.00030671296296296306</v>
      </c>
    </row>
    <row r="12" spans="1:11" ht="15.75">
      <c r="A12" s="31"/>
      <c r="B12" s="29"/>
      <c r="C12" s="40"/>
      <c r="D12" s="43" t="s">
        <v>47</v>
      </c>
      <c r="E12" s="38">
        <f>+E11</f>
        <v>0.000275462962962963</v>
      </c>
      <c r="F12" s="38">
        <f>+F11+E12</f>
        <v>0.0005625000000000001</v>
      </c>
      <c r="G12" s="37">
        <f>+G11+F12</f>
        <v>0.0008506944444444445</v>
      </c>
      <c r="H12" s="37">
        <f>+H11+G12</f>
        <v>0.0011458333333333333</v>
      </c>
      <c r="I12" s="37">
        <f>+I11+H12</f>
        <v>0.0014456018518518518</v>
      </c>
      <c r="J12" s="37">
        <f>+J11+I12</f>
        <v>0.0017499999999999998</v>
      </c>
      <c r="K12" s="37">
        <v>0.002056712962962963</v>
      </c>
    </row>
    <row r="13" spans="1:11" ht="15.75">
      <c r="A13" s="65">
        <v>5</v>
      </c>
      <c r="B13" s="66" t="s">
        <v>69</v>
      </c>
      <c r="C13" s="67" t="s">
        <v>2</v>
      </c>
      <c r="D13" s="43" t="s">
        <v>46</v>
      </c>
      <c r="E13" s="38">
        <v>0.0002349537037037037</v>
      </c>
      <c r="F13" s="38">
        <v>0.0002835648148148148</v>
      </c>
      <c r="G13" s="38">
        <v>0.0003090277777777778</v>
      </c>
      <c r="H13" s="38">
        <v>0.0003321759259259259</v>
      </c>
      <c r="I13" s="38">
        <v>0.00033680555555555563</v>
      </c>
      <c r="J13" s="38">
        <v>0.00034722222222222224</v>
      </c>
      <c r="K13" s="38">
        <f>+K14-J14</f>
        <v>0.0003634259259259257</v>
      </c>
    </row>
    <row r="14" spans="1:11" ht="15.75">
      <c r="A14" s="65"/>
      <c r="B14" s="66"/>
      <c r="C14" s="67"/>
      <c r="D14" s="43" t="s">
        <v>47</v>
      </c>
      <c r="E14" s="38">
        <f>+E13</f>
        <v>0.0002349537037037037</v>
      </c>
      <c r="F14" s="38">
        <f>+F13+E14</f>
        <v>0.0005185185185185184</v>
      </c>
      <c r="G14" s="37">
        <f>+G13+F14</f>
        <v>0.0008275462962962963</v>
      </c>
      <c r="H14" s="37">
        <f>+H13+G14</f>
        <v>0.0011597222222222221</v>
      </c>
      <c r="I14" s="37">
        <f>+I13+H14</f>
        <v>0.0014965277777777778</v>
      </c>
      <c r="J14" s="37">
        <f>+J13+I14</f>
        <v>0.0018437500000000001</v>
      </c>
      <c r="K14" s="37">
        <v>0.002207175925925926</v>
      </c>
    </row>
    <row r="15" spans="1:11" ht="15.75">
      <c r="A15" s="44">
        <v>5</v>
      </c>
      <c r="B15" s="27" t="s">
        <v>73</v>
      </c>
      <c r="C15" s="39" t="s">
        <v>38</v>
      </c>
      <c r="D15" s="43" t="s">
        <v>46</v>
      </c>
      <c r="E15" s="38">
        <v>0.0003229166666666666</v>
      </c>
      <c r="F15" s="38">
        <v>0.00034259259259259263</v>
      </c>
      <c r="G15" s="38">
        <v>0.0003414351851851851</v>
      </c>
      <c r="H15" s="38">
        <v>0.00035185185185185184</v>
      </c>
      <c r="I15" s="38">
        <v>0.0003634259259259259</v>
      </c>
      <c r="J15" s="38">
        <v>0.00036458333333333335</v>
      </c>
      <c r="K15" s="38">
        <f>+K16-J16</f>
        <v>0.0003668981481481479</v>
      </c>
    </row>
    <row r="16" spans="1:11" ht="15.75">
      <c r="A16" s="45"/>
      <c r="B16" s="29"/>
      <c r="C16" s="40"/>
      <c r="D16" s="43" t="s">
        <v>47</v>
      </c>
      <c r="E16" s="38">
        <f>+E15</f>
        <v>0.0003229166666666666</v>
      </c>
      <c r="F16" s="38">
        <f>+F15+E16</f>
        <v>0.0006655092592592592</v>
      </c>
      <c r="G16" s="37">
        <f>+G15+F16</f>
        <v>0.0010069444444444444</v>
      </c>
      <c r="H16" s="37">
        <f>+H15+G16</f>
        <v>0.0013587962962962963</v>
      </c>
      <c r="I16" s="37">
        <f>+I15+H16</f>
        <v>0.0017222222222222222</v>
      </c>
      <c r="J16" s="37">
        <f>+J15+I16</f>
        <v>0.0020868055555555557</v>
      </c>
      <c r="K16" s="37">
        <v>0.0024537037037037036</v>
      </c>
    </row>
    <row r="17" spans="1:11" ht="12.75">
      <c r="A17" s="17" t="s">
        <v>10</v>
      </c>
      <c r="B17" s="21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.75">
      <c r="A18" s="44">
        <v>1</v>
      </c>
      <c r="B18" s="27" t="s">
        <v>40</v>
      </c>
      <c r="C18" s="39" t="s">
        <v>2</v>
      </c>
      <c r="D18" s="35" t="s">
        <v>46</v>
      </c>
      <c r="E18" s="51">
        <v>0.0003125</v>
      </c>
      <c r="F18" s="51">
        <v>0.0003125</v>
      </c>
      <c r="G18" s="51">
        <v>0.00032986111111111107</v>
      </c>
      <c r="H18" s="51">
        <v>0.0003356481481481481</v>
      </c>
      <c r="I18" s="51">
        <v>0.0003402777777777777</v>
      </c>
      <c r="J18" s="51">
        <v>0.00034722222222222224</v>
      </c>
      <c r="K18" s="38">
        <f>+K19-J19</f>
        <v>0.0003368055555555559</v>
      </c>
    </row>
    <row r="19" spans="1:11" ht="15.75">
      <c r="A19" s="45"/>
      <c r="B19" s="29"/>
      <c r="C19" s="40"/>
      <c r="D19" s="35" t="s">
        <v>47</v>
      </c>
      <c r="E19" s="38">
        <f>+E18</f>
        <v>0.0003125</v>
      </c>
      <c r="F19" s="38">
        <f>+F18+E19</f>
        <v>0.000625</v>
      </c>
      <c r="G19" s="37">
        <f>+G18+F19</f>
        <v>0.0009548611111111111</v>
      </c>
      <c r="H19" s="37">
        <f>+H18+G19</f>
        <v>0.0012905092592592593</v>
      </c>
      <c r="I19" s="37">
        <f>+I18+H19</f>
        <v>0.001630787037037037</v>
      </c>
      <c r="J19" s="37">
        <f>+J18+I19</f>
        <v>0.0019780092592592592</v>
      </c>
      <c r="K19" s="37">
        <v>0.002314814814814815</v>
      </c>
    </row>
    <row r="20" spans="1:11" ht="12.75">
      <c r="A20" s="17" t="s">
        <v>15</v>
      </c>
      <c r="B20" s="14"/>
      <c r="C20" s="14"/>
      <c r="D20" s="15"/>
      <c r="E20" s="24"/>
      <c r="F20" s="24"/>
      <c r="G20" s="24"/>
      <c r="H20" s="24"/>
      <c r="I20" s="24"/>
      <c r="J20" s="24"/>
      <c r="K20" s="25"/>
    </row>
    <row r="21" spans="1:11" ht="12.75">
      <c r="A21" s="26">
        <v>1</v>
      </c>
      <c r="B21" s="27" t="s">
        <v>1</v>
      </c>
      <c r="C21" s="39" t="s">
        <v>2</v>
      </c>
      <c r="D21" s="35" t="s">
        <v>46</v>
      </c>
      <c r="E21" s="38">
        <v>0.0002685185185185185</v>
      </c>
      <c r="F21" s="38">
        <v>0.00028472222222222223</v>
      </c>
      <c r="G21" s="38">
        <v>0.0003136574074074074</v>
      </c>
      <c r="H21" s="38">
        <v>0.0003402777777777777</v>
      </c>
      <c r="I21" s="38">
        <v>0.0003541666666666667</v>
      </c>
      <c r="J21" s="38">
        <v>0.0003125</v>
      </c>
      <c r="K21" s="38">
        <f>+K22-J22</f>
        <v>0.00028819444444444444</v>
      </c>
    </row>
    <row r="22" spans="1:11" ht="12.75">
      <c r="A22" s="28"/>
      <c r="B22" s="29"/>
      <c r="C22" s="40"/>
      <c r="D22" s="35" t="s">
        <v>47</v>
      </c>
      <c r="E22" s="38">
        <f>+E21</f>
        <v>0.0002685185185185185</v>
      </c>
      <c r="F22" s="38">
        <f>+F21+E22</f>
        <v>0.0005532407407407408</v>
      </c>
      <c r="G22" s="37">
        <f>+G21+F22</f>
        <v>0.0008668981481481481</v>
      </c>
      <c r="H22" s="37">
        <f>+H21+G22</f>
        <v>0.0012071759259259258</v>
      </c>
      <c r="I22" s="37">
        <f>+I21+H22</f>
        <v>0.0015613425925925925</v>
      </c>
      <c r="J22" s="37">
        <f>+J21+I22</f>
        <v>0.0018738425925925925</v>
      </c>
      <c r="K22" s="37">
        <v>0.002162037037037037</v>
      </c>
    </row>
    <row r="23" spans="1:11" ht="15.75">
      <c r="A23" s="30">
        <v>2</v>
      </c>
      <c r="B23" s="27" t="s">
        <v>74</v>
      </c>
      <c r="C23" s="39" t="s">
        <v>2</v>
      </c>
      <c r="D23" s="35" t="s">
        <v>46</v>
      </c>
      <c r="E23" s="38">
        <v>0.00030092592592592595</v>
      </c>
      <c r="F23" s="38">
        <v>0.0003171296296296296</v>
      </c>
      <c r="G23" s="38">
        <v>0.0003275462962962963</v>
      </c>
      <c r="H23" s="38">
        <v>0.0003275462962962963</v>
      </c>
      <c r="I23" s="38">
        <v>0.0003379629629629629</v>
      </c>
      <c r="J23" s="38">
        <v>0.00034375000000000003</v>
      </c>
      <c r="K23" s="38">
        <f>+K24-J24</f>
        <v>0.0003379629629629635</v>
      </c>
    </row>
    <row r="24" spans="1:11" ht="15.75">
      <c r="A24" s="31"/>
      <c r="B24" s="29"/>
      <c r="C24" s="40"/>
      <c r="D24" s="35" t="s">
        <v>47</v>
      </c>
      <c r="E24" s="38">
        <f>+E23</f>
        <v>0.00030092592592592595</v>
      </c>
      <c r="F24" s="38">
        <f>+F23+E24</f>
        <v>0.0006180555555555555</v>
      </c>
      <c r="G24" s="37">
        <f>+G23+F24</f>
        <v>0.0009456018518518518</v>
      </c>
      <c r="H24" s="37">
        <f>+H23+G24</f>
        <v>0.001273148148148148</v>
      </c>
      <c r="I24" s="37">
        <f>+I23+H24</f>
        <v>0.001611111111111111</v>
      </c>
      <c r="J24" s="37">
        <f>+J23+I24</f>
        <v>0.0019548611111111108</v>
      </c>
      <c r="K24" s="37">
        <v>0.0022928240740740743</v>
      </c>
    </row>
    <row r="25" spans="1:11" ht="15.75">
      <c r="A25" s="30">
        <v>3</v>
      </c>
      <c r="B25" s="27" t="s">
        <v>33</v>
      </c>
      <c r="C25" s="39" t="s">
        <v>34</v>
      </c>
      <c r="D25" s="35" t="s">
        <v>46</v>
      </c>
      <c r="E25" s="38">
        <v>0.0003159722222222222</v>
      </c>
      <c r="F25" s="38">
        <v>0.00032638888888888887</v>
      </c>
      <c r="G25" s="38">
        <v>0.0003402777777777777</v>
      </c>
      <c r="H25" s="38">
        <v>0.0003402777777777777</v>
      </c>
      <c r="I25" s="38">
        <v>0.00033680555555555563</v>
      </c>
      <c r="J25" s="38">
        <v>0.0003344907407407407</v>
      </c>
      <c r="K25" s="38">
        <f>+K26-J26</f>
        <v>0.0003402777777777779</v>
      </c>
    </row>
    <row r="26" spans="1:11" ht="12.75">
      <c r="A26" s="28"/>
      <c r="B26" s="33"/>
      <c r="C26" s="42"/>
      <c r="D26" s="35" t="s">
        <v>47</v>
      </c>
      <c r="E26" s="38">
        <f>+E25</f>
        <v>0.0003159722222222222</v>
      </c>
      <c r="F26" s="38">
        <f>+F25+E26</f>
        <v>0.0006423611111111111</v>
      </c>
      <c r="G26" s="37">
        <f>+G25+F26</f>
        <v>0.0009826388888888888</v>
      </c>
      <c r="H26" s="37">
        <f>+H25+G26</f>
        <v>0.0013229166666666665</v>
      </c>
      <c r="I26" s="37">
        <f>+I25+H26</f>
        <v>0.0016597222222222222</v>
      </c>
      <c r="J26" s="37">
        <f>+J25+I26</f>
        <v>0.001994212962962963</v>
      </c>
      <c r="K26" s="37">
        <v>0.0023344907407407407</v>
      </c>
    </row>
    <row r="27" spans="1:11" ht="15.75">
      <c r="A27" s="30">
        <v>4</v>
      </c>
      <c r="B27" s="27" t="s">
        <v>58</v>
      </c>
      <c r="C27" s="39" t="s">
        <v>2</v>
      </c>
      <c r="D27" s="35" t="s">
        <v>46</v>
      </c>
      <c r="E27" s="38">
        <v>0.0002974537037037037</v>
      </c>
      <c r="F27" s="38">
        <v>0.0003125</v>
      </c>
      <c r="G27" s="38">
        <v>0.0003252314814814815</v>
      </c>
      <c r="H27" s="38">
        <v>0.00034953703703703704</v>
      </c>
      <c r="I27" s="38">
        <v>0.00035879629629629635</v>
      </c>
      <c r="J27" s="38">
        <v>0.00035069444444444444</v>
      </c>
      <c r="K27" s="38">
        <f>+K28-J28</f>
        <v>0.0003483796296296295</v>
      </c>
    </row>
    <row r="28" spans="1:11" ht="15.75">
      <c r="A28" s="31"/>
      <c r="B28" s="29"/>
      <c r="C28" s="40"/>
      <c r="D28" s="35" t="s">
        <v>47</v>
      </c>
      <c r="E28" s="38">
        <f>+E27</f>
        <v>0.0002974537037037037</v>
      </c>
      <c r="F28" s="38">
        <f>+F27+E28</f>
        <v>0.0006099537037037037</v>
      </c>
      <c r="G28" s="37">
        <f>+G27+F28</f>
        <v>0.0009351851851851852</v>
      </c>
      <c r="H28" s="37">
        <f>+H27+G28</f>
        <v>0.0012847222222222223</v>
      </c>
      <c r="I28" s="37">
        <f>+I27+H28</f>
        <v>0.0016435185185185185</v>
      </c>
      <c r="J28" s="37">
        <f>+J27+I28</f>
        <v>0.001994212962962963</v>
      </c>
      <c r="K28" s="37">
        <v>0.0023425925925925923</v>
      </c>
    </row>
    <row r="29" spans="1:11" ht="15.75">
      <c r="A29" s="30">
        <v>5</v>
      </c>
      <c r="B29" s="27" t="s">
        <v>41</v>
      </c>
      <c r="C29" s="39" t="s">
        <v>2</v>
      </c>
      <c r="D29" s="35" t="s">
        <v>46</v>
      </c>
      <c r="E29" s="38">
        <v>0.0003159722222222222</v>
      </c>
      <c r="F29" s="38">
        <v>0.0003402777777777777</v>
      </c>
      <c r="G29" s="38">
        <v>0.0003576388888888889</v>
      </c>
      <c r="H29" s="38">
        <v>0.00036689814814814815</v>
      </c>
      <c r="I29" s="38">
        <v>0.00034375000000000003</v>
      </c>
      <c r="J29" s="38">
        <v>0.0003576388888888889</v>
      </c>
      <c r="K29" s="38">
        <f>+K30-J30</f>
        <v>0.0003310185185185187</v>
      </c>
    </row>
    <row r="30" spans="1:11" ht="12.75">
      <c r="A30" s="28"/>
      <c r="B30" s="33"/>
      <c r="C30" s="42"/>
      <c r="D30" s="35" t="s">
        <v>47</v>
      </c>
      <c r="E30" s="38">
        <f>+E29</f>
        <v>0.0003159722222222222</v>
      </c>
      <c r="F30" s="38">
        <f>+F29+E30</f>
        <v>0.0006562499999999999</v>
      </c>
      <c r="G30" s="37">
        <f>+G29+F30</f>
        <v>0.0010138888888888888</v>
      </c>
      <c r="H30" s="37">
        <f>+H29+G30</f>
        <v>0.001380787037037037</v>
      </c>
      <c r="I30" s="37">
        <f>+I29+H30</f>
        <v>0.001724537037037037</v>
      </c>
      <c r="J30" s="37">
        <f>+J29+I30</f>
        <v>0.0020821759259259257</v>
      </c>
      <c r="K30" s="37">
        <v>0.0024131944444444444</v>
      </c>
    </row>
    <row r="31" spans="1:11" ht="15.75">
      <c r="A31" s="30">
        <v>6</v>
      </c>
      <c r="B31" s="27" t="s">
        <v>75</v>
      </c>
      <c r="C31" s="39" t="s">
        <v>2</v>
      </c>
      <c r="D31" s="35" t="s">
        <v>46</v>
      </c>
      <c r="E31" s="38">
        <v>0.0002893518518518519</v>
      </c>
      <c r="F31" s="38">
        <v>0.00032407407407407406</v>
      </c>
      <c r="G31" s="38">
        <v>0.00035185185185185184</v>
      </c>
      <c r="H31" s="38">
        <v>0.00036458333333333335</v>
      </c>
      <c r="I31" s="38">
        <v>0.00036805555555555555</v>
      </c>
      <c r="J31" s="38">
        <v>0.00036226851851851855</v>
      </c>
      <c r="K31" s="38">
        <f>+K32-J32</f>
        <v>0.0003703703703703703</v>
      </c>
    </row>
    <row r="32" spans="1:11" ht="15.75">
      <c r="A32" s="31"/>
      <c r="B32" s="29"/>
      <c r="C32" s="40"/>
      <c r="D32" s="35" t="s">
        <v>47</v>
      </c>
      <c r="E32" s="38">
        <f>+E31</f>
        <v>0.0002893518518518519</v>
      </c>
      <c r="F32" s="38">
        <f>+F31+E32</f>
        <v>0.0006134259259259259</v>
      </c>
      <c r="G32" s="37">
        <f>+G31+F32</f>
        <v>0.0009652777777777778</v>
      </c>
      <c r="H32" s="37">
        <f>+H31+G32</f>
        <v>0.001329861111111111</v>
      </c>
      <c r="I32" s="37">
        <f>+I31+H32</f>
        <v>0.0016979166666666666</v>
      </c>
      <c r="J32" s="37">
        <f>+J31+I32</f>
        <v>0.0020601851851851853</v>
      </c>
      <c r="K32" s="54">
        <v>0.0024305555555555556</v>
      </c>
    </row>
    <row r="33" spans="1:11" ht="15.75">
      <c r="A33" s="30">
        <v>7</v>
      </c>
      <c r="B33" s="27" t="s">
        <v>76</v>
      </c>
      <c r="C33" s="39" t="s">
        <v>2</v>
      </c>
      <c r="D33" s="35" t="s">
        <v>46</v>
      </c>
      <c r="E33" s="38">
        <v>0.00032638888888888887</v>
      </c>
      <c r="F33" s="38">
        <v>0.00031944444444444446</v>
      </c>
      <c r="G33" s="38">
        <v>0.0003483796296296297</v>
      </c>
      <c r="H33" s="38">
        <v>0.00036574074074074075</v>
      </c>
      <c r="I33" s="38">
        <v>0.00037037037037037035</v>
      </c>
      <c r="J33" s="38">
        <v>0.00036458333333333335</v>
      </c>
      <c r="K33" s="38">
        <f>+K34-J34</f>
        <v>0.0003460648148148151</v>
      </c>
    </row>
    <row r="34" spans="1:11" ht="12.75">
      <c r="A34" s="28"/>
      <c r="B34" s="33"/>
      <c r="C34" s="42"/>
      <c r="D34" s="35" t="s">
        <v>47</v>
      </c>
      <c r="E34" s="38">
        <f>+E33</f>
        <v>0.00032638888888888887</v>
      </c>
      <c r="F34" s="38">
        <f>+F33+E34</f>
        <v>0.0006458333333333333</v>
      </c>
      <c r="G34" s="37">
        <f>+G33+F34</f>
        <v>0.000994212962962963</v>
      </c>
      <c r="H34" s="37">
        <f>+H33+G34</f>
        <v>0.0013599537037037037</v>
      </c>
      <c r="I34" s="37">
        <f>+I33+H34</f>
        <v>0.001730324074074074</v>
      </c>
      <c r="J34" s="37">
        <f>+J33+I34</f>
        <v>0.0020949074074074073</v>
      </c>
      <c r="K34" s="54">
        <v>0.0024409722222222224</v>
      </c>
    </row>
    <row r="35" spans="1:11" ht="15.75">
      <c r="A35" s="30">
        <v>8</v>
      </c>
      <c r="B35" s="27" t="s">
        <v>51</v>
      </c>
      <c r="C35" s="39" t="s">
        <v>2</v>
      </c>
      <c r="D35" s="35" t="s">
        <v>46</v>
      </c>
      <c r="E35" s="38">
        <v>0.0003148148148148148</v>
      </c>
      <c r="F35" s="38">
        <v>0.0003379629629629629</v>
      </c>
      <c r="G35" s="38">
        <v>0.0003692129629629629</v>
      </c>
      <c r="H35" s="38">
        <v>0.0003981481481481482</v>
      </c>
      <c r="I35" s="38">
        <v>0.0004004629629629629</v>
      </c>
      <c r="J35" s="38">
        <v>0.0004016203703703704</v>
      </c>
      <c r="K35" s="38">
        <f>+K36-J36</f>
        <v>0.0003946759259259259</v>
      </c>
    </row>
    <row r="36" spans="1:11" ht="15.75">
      <c r="A36" s="31"/>
      <c r="B36" s="46"/>
      <c r="C36" s="47"/>
      <c r="D36" s="35" t="s">
        <v>47</v>
      </c>
      <c r="E36" s="38">
        <f>+E35</f>
        <v>0.0003148148148148148</v>
      </c>
      <c r="F36" s="38">
        <f>+F35+E36</f>
        <v>0.0006527777777777777</v>
      </c>
      <c r="G36" s="37">
        <f>+G35+F36</f>
        <v>0.0010219907407407406</v>
      </c>
      <c r="H36" s="37">
        <f>+H35+G36</f>
        <v>0.0014201388888888888</v>
      </c>
      <c r="I36" s="37">
        <f>+I35+H36</f>
        <v>0.0018206018518518517</v>
      </c>
      <c r="J36" s="37">
        <f>+J35+I36</f>
        <v>0.0022222222222222222</v>
      </c>
      <c r="K36" s="37">
        <v>0.002616898148148148</v>
      </c>
    </row>
    <row r="37" spans="1:11" ht="15.75">
      <c r="A37" s="30">
        <v>9</v>
      </c>
      <c r="B37" s="27" t="s">
        <v>55</v>
      </c>
      <c r="C37" s="39" t="s">
        <v>2</v>
      </c>
      <c r="D37" s="35" t="s">
        <v>46</v>
      </c>
      <c r="E37" s="38">
        <v>0.00034490740740740743</v>
      </c>
      <c r="F37" s="38">
        <v>0.00038541666666666667</v>
      </c>
      <c r="G37" s="38">
        <v>0.00036574074074074075</v>
      </c>
      <c r="H37" s="38">
        <v>0.00037499999999999995</v>
      </c>
      <c r="I37" s="38">
        <v>0.00039120370370370367</v>
      </c>
      <c r="J37" s="38">
        <v>0.0003969907407407407</v>
      </c>
      <c r="K37" s="38">
        <f>+K38-J38</f>
        <v>0.0003877314814814815</v>
      </c>
    </row>
    <row r="38" spans="1:11" ht="15.75">
      <c r="A38" s="31"/>
      <c r="B38" s="29"/>
      <c r="C38" s="40"/>
      <c r="D38" s="35" t="s">
        <v>47</v>
      </c>
      <c r="E38" s="38">
        <f>+E37</f>
        <v>0.00034490740740740743</v>
      </c>
      <c r="F38" s="37">
        <f>+F37+E38</f>
        <v>0.0007303240740740741</v>
      </c>
      <c r="G38" s="37">
        <f>+G37+F38</f>
        <v>0.001096064814814815</v>
      </c>
      <c r="H38" s="37">
        <f>+H37+G38</f>
        <v>0.0014710648148148148</v>
      </c>
      <c r="I38" s="37">
        <f>+I37+H38</f>
        <v>0.0018622685185185185</v>
      </c>
      <c r="J38" s="37">
        <f>+J37+I38</f>
        <v>0.0022592592592592595</v>
      </c>
      <c r="K38" s="37">
        <v>0.002646990740740741</v>
      </c>
    </row>
    <row r="39" spans="1:11" ht="12.75">
      <c r="A39" s="17" t="s">
        <v>53</v>
      </c>
      <c r="B39" s="15"/>
      <c r="C39" s="15"/>
      <c r="D39" s="14"/>
      <c r="E39" s="24"/>
      <c r="F39" s="24"/>
      <c r="G39" s="24"/>
      <c r="H39" s="24"/>
      <c r="I39" s="24"/>
      <c r="J39" s="24"/>
      <c r="K39" s="24"/>
    </row>
    <row r="40" spans="1:11" ht="15.75">
      <c r="A40" s="30">
        <v>1</v>
      </c>
      <c r="B40" s="32" t="s">
        <v>7</v>
      </c>
      <c r="C40" s="41" t="s">
        <v>2</v>
      </c>
      <c r="D40" s="35" t="s">
        <v>46</v>
      </c>
      <c r="E40" s="38">
        <v>0.0005162037037037037</v>
      </c>
      <c r="F40" s="38">
        <v>0.00046875000000000004</v>
      </c>
      <c r="G40" s="38">
        <v>0.00038078703703703706</v>
      </c>
      <c r="H40" s="38">
        <v>0.0004398148148148148</v>
      </c>
      <c r="I40" s="38">
        <v>0.0004444444444444444</v>
      </c>
      <c r="J40" s="38">
        <v>0.0004166666666666667</v>
      </c>
      <c r="K40" s="38">
        <f>+K41-J41</f>
        <v>0.0004050925925925919</v>
      </c>
    </row>
    <row r="41" spans="1:11" ht="12.75">
      <c r="A41" s="28"/>
      <c r="B41" s="46"/>
      <c r="C41" s="48"/>
      <c r="D41" s="35" t="s">
        <v>47</v>
      </c>
      <c r="E41" s="38">
        <f>+E40</f>
        <v>0.0005162037037037037</v>
      </c>
      <c r="F41" s="37">
        <f>+F40+E41</f>
        <v>0.0009849537037037038</v>
      </c>
      <c r="G41" s="37">
        <f>+G40+F41</f>
        <v>0.001365740740740741</v>
      </c>
      <c r="H41" s="37">
        <f>+H40+G41</f>
        <v>0.0018055555555555557</v>
      </c>
      <c r="I41" s="37">
        <f>+I40+H41</f>
        <v>0.0022500000000000003</v>
      </c>
      <c r="J41" s="37">
        <f>+J40+I41</f>
        <v>0.002666666666666667</v>
      </c>
      <c r="K41" s="37">
        <v>0.003071759259259259</v>
      </c>
    </row>
    <row r="42" spans="1:11" ht="12.75">
      <c r="A42" s="17" t="s">
        <v>53</v>
      </c>
      <c r="B42" s="15"/>
      <c r="C42" s="15"/>
      <c r="D42" s="14"/>
      <c r="E42" s="24"/>
      <c r="F42" s="24"/>
      <c r="G42" s="24"/>
      <c r="H42" s="24"/>
      <c r="I42" s="24"/>
      <c r="J42" s="24"/>
      <c r="K42" s="24"/>
    </row>
    <row r="43" spans="1:11" ht="15.75">
      <c r="A43" s="30">
        <v>1</v>
      </c>
      <c r="B43" s="32" t="s">
        <v>71</v>
      </c>
      <c r="C43" s="41" t="s">
        <v>72</v>
      </c>
      <c r="D43" s="35" t="s">
        <v>79</v>
      </c>
      <c r="E43" s="38">
        <v>0.00038541666666666667</v>
      </c>
      <c r="F43" s="38">
        <v>0.00042824074074074075</v>
      </c>
      <c r="G43" s="38">
        <v>0.00043865740740740736</v>
      </c>
      <c r="H43" s="38">
        <v>0.0004421296296296296</v>
      </c>
      <c r="I43" s="38">
        <v>0.0004409722222222222</v>
      </c>
      <c r="J43" s="38">
        <v>0.0004201388888888889</v>
      </c>
      <c r="K43" s="38">
        <f>+K44-J44</f>
        <v>0.00038773148148148195</v>
      </c>
    </row>
    <row r="44" spans="1:11" ht="12.75">
      <c r="A44" s="28"/>
      <c r="B44" s="46"/>
      <c r="C44" s="48"/>
      <c r="D44" s="35" t="s">
        <v>47</v>
      </c>
      <c r="E44" s="38">
        <f>+E43</f>
        <v>0.00038541666666666667</v>
      </c>
      <c r="F44" s="37">
        <f>+F43+E44</f>
        <v>0.0008136574074074075</v>
      </c>
      <c r="G44" s="37">
        <f>+G43+F44</f>
        <v>0.0012523148148148148</v>
      </c>
      <c r="H44" s="37">
        <f>+H43+G44</f>
        <v>0.0016944444444444444</v>
      </c>
      <c r="I44" s="37">
        <f>+I43+H44</f>
        <v>0.0021354166666666665</v>
      </c>
      <c r="J44" s="37">
        <f>+J43+I44</f>
        <v>0.0025555555555555553</v>
      </c>
      <c r="K44" s="54">
        <v>0.0029432870370370372</v>
      </c>
    </row>
    <row r="45" spans="1:11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sheetProtection/>
  <mergeCells count="1">
    <mergeCell ref="A1:K1"/>
  </mergeCells>
  <printOptions/>
  <pageMargins left="0.787401575" right="0.787401575" top="0.984251969" bottom="0.984251969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17" sqref="B17"/>
    </sheetView>
  </sheetViews>
  <sheetFormatPr defaultColWidth="11.421875" defaultRowHeight="12.75"/>
  <cols>
    <col min="2" max="2" width="25.140625" style="0" customWidth="1"/>
    <col min="3" max="3" width="16.8515625" style="0" customWidth="1"/>
    <col min="4" max="4" width="13.7109375" style="2" customWidth="1"/>
    <col min="5" max="5" width="9.28125" style="0" customWidth="1"/>
    <col min="6" max="6" width="7.140625" style="0" bestFit="1" customWidth="1"/>
    <col min="7" max="10" width="6.140625" style="0" bestFit="1" customWidth="1"/>
  </cols>
  <sheetData>
    <row r="1" spans="1:11" ht="23.25">
      <c r="A1" s="12" t="s">
        <v>78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16"/>
      <c r="B2" s="18"/>
      <c r="D2" s="23"/>
      <c r="F2" s="23"/>
      <c r="G2" s="23"/>
      <c r="H2" s="23"/>
      <c r="I2" s="23"/>
      <c r="J2" s="23"/>
      <c r="K2" s="23"/>
    </row>
    <row r="3" spans="1:4" ht="12.75">
      <c r="A3" s="17"/>
      <c r="B3" s="18"/>
      <c r="C3" s="22"/>
      <c r="D3" s="23"/>
    </row>
    <row r="4" spans="1:4" ht="12.75">
      <c r="A4" s="17" t="s">
        <v>18</v>
      </c>
      <c r="B4" s="18"/>
      <c r="C4" s="22"/>
      <c r="D4" s="23" t="s">
        <v>45</v>
      </c>
    </row>
    <row r="5" spans="1:4" ht="12.75">
      <c r="A5" s="17">
        <v>1</v>
      </c>
      <c r="B5" s="71" t="s">
        <v>17</v>
      </c>
      <c r="C5" s="77" t="s">
        <v>2</v>
      </c>
      <c r="D5" s="72" t="s">
        <v>81</v>
      </c>
    </row>
    <row r="6" spans="1:4" ht="12.75">
      <c r="A6" s="17" t="s">
        <v>20</v>
      </c>
      <c r="B6" s="14"/>
      <c r="C6" s="14"/>
      <c r="D6" s="72"/>
    </row>
    <row r="7" spans="1:4" ht="12.75">
      <c r="A7">
        <v>1</v>
      </c>
      <c r="B7" t="s">
        <v>29</v>
      </c>
      <c r="C7" t="s">
        <v>2</v>
      </c>
      <c r="D7" s="73" t="s">
        <v>92</v>
      </c>
    </row>
    <row r="8" spans="1:4" ht="12.75">
      <c r="A8">
        <v>2</v>
      </c>
      <c r="B8" t="s">
        <v>69</v>
      </c>
      <c r="C8" t="s">
        <v>2</v>
      </c>
      <c r="D8" s="73" t="s">
        <v>96</v>
      </c>
    </row>
    <row r="9" spans="1:4" ht="12.75">
      <c r="A9">
        <v>3</v>
      </c>
      <c r="B9" s="71" t="s">
        <v>88</v>
      </c>
      <c r="C9" t="s">
        <v>38</v>
      </c>
      <c r="D9" s="73" t="s">
        <v>87</v>
      </c>
    </row>
    <row r="10" spans="1:4" ht="12.75">
      <c r="A10" s="70" t="s">
        <v>10</v>
      </c>
      <c r="D10" s="74"/>
    </row>
    <row r="11" spans="1:4" ht="12.75">
      <c r="A11">
        <v>1</v>
      </c>
      <c r="B11" t="s">
        <v>65</v>
      </c>
      <c r="C11" t="s">
        <v>66</v>
      </c>
      <c r="D11" s="73" t="s">
        <v>97</v>
      </c>
    </row>
    <row r="12" spans="1:4" ht="12.75">
      <c r="A12">
        <v>2</v>
      </c>
      <c r="B12" t="s">
        <v>99</v>
      </c>
      <c r="C12" t="s">
        <v>2</v>
      </c>
      <c r="D12" s="76" t="s">
        <v>100</v>
      </c>
    </row>
    <row r="13" spans="1:4" ht="12.75">
      <c r="A13">
        <v>3</v>
      </c>
      <c r="B13" t="s">
        <v>21</v>
      </c>
      <c r="C13" t="s">
        <v>34</v>
      </c>
      <c r="D13" s="73" t="s">
        <v>101</v>
      </c>
    </row>
    <row r="14" spans="1:4" ht="12.75">
      <c r="A14">
        <v>4</v>
      </c>
      <c r="B14" t="s">
        <v>50</v>
      </c>
      <c r="C14" t="s">
        <v>2</v>
      </c>
      <c r="D14" s="75" t="s">
        <v>91</v>
      </c>
    </row>
    <row r="16" ht="12.75">
      <c r="A16" s="71" t="s">
        <v>12</v>
      </c>
    </row>
    <row r="17" spans="1:4" ht="12.75">
      <c r="A17" s="71">
        <v>1</v>
      </c>
      <c r="B17" t="s">
        <v>0</v>
      </c>
      <c r="C17" t="s">
        <v>34</v>
      </c>
      <c r="D17" s="73" t="s">
        <v>84</v>
      </c>
    </row>
    <row r="18" spans="1:4" ht="12.75">
      <c r="A18" s="71">
        <v>2</v>
      </c>
      <c r="B18" t="s">
        <v>40</v>
      </c>
      <c r="C18" t="s">
        <v>2</v>
      </c>
      <c r="D18" s="73" t="s">
        <v>86</v>
      </c>
    </row>
    <row r="19" ht="12.75">
      <c r="A19" t="s">
        <v>15</v>
      </c>
    </row>
    <row r="20" spans="1:4" ht="12.75">
      <c r="A20">
        <v>1</v>
      </c>
      <c r="B20" t="s">
        <v>1</v>
      </c>
      <c r="C20" t="s">
        <v>2</v>
      </c>
      <c r="D20" s="73" t="s">
        <v>83</v>
      </c>
    </row>
    <row r="21" spans="1:4" ht="12.75">
      <c r="A21">
        <v>2</v>
      </c>
      <c r="B21" t="s">
        <v>58</v>
      </c>
      <c r="C21" t="s">
        <v>2</v>
      </c>
      <c r="D21" s="73" t="s">
        <v>90</v>
      </c>
    </row>
    <row r="22" spans="1:4" ht="12.75">
      <c r="A22">
        <v>3</v>
      </c>
      <c r="B22" t="s">
        <v>74</v>
      </c>
      <c r="C22" t="s">
        <v>2</v>
      </c>
      <c r="D22" s="73" t="s">
        <v>89</v>
      </c>
    </row>
    <row r="23" spans="1:4" ht="12.75">
      <c r="A23">
        <v>4</v>
      </c>
      <c r="B23" t="s">
        <v>33</v>
      </c>
      <c r="C23" t="s">
        <v>34</v>
      </c>
      <c r="D23" s="73" t="s">
        <v>98</v>
      </c>
    </row>
    <row r="24" spans="1:4" ht="12.75">
      <c r="A24">
        <v>5</v>
      </c>
      <c r="B24" t="s">
        <v>4</v>
      </c>
      <c r="C24" t="s">
        <v>2</v>
      </c>
      <c r="D24" s="2" t="s">
        <v>85</v>
      </c>
    </row>
    <row r="25" spans="1:4" ht="12.75">
      <c r="A25">
        <v>6</v>
      </c>
      <c r="B25" t="s">
        <v>41</v>
      </c>
      <c r="C25" t="s">
        <v>2</v>
      </c>
      <c r="D25" s="2" t="s">
        <v>95</v>
      </c>
    </row>
    <row r="26" spans="1:4" ht="12.75">
      <c r="A26">
        <v>7</v>
      </c>
      <c r="B26" t="s">
        <v>51</v>
      </c>
      <c r="C26" t="s">
        <v>2</v>
      </c>
      <c r="D26" s="2" t="s">
        <v>82</v>
      </c>
    </row>
    <row r="27" spans="1:4" ht="12.75">
      <c r="A27" s="71" t="s">
        <v>44</v>
      </c>
      <c r="D27" s="74"/>
    </row>
    <row r="28" spans="1:4" ht="12.75">
      <c r="A28">
        <v>1</v>
      </c>
      <c r="B28" t="s">
        <v>76</v>
      </c>
      <c r="C28" t="s">
        <v>2</v>
      </c>
      <c r="D28" s="73" t="s">
        <v>102</v>
      </c>
    </row>
    <row r="29" spans="1:4" ht="12.75">
      <c r="A29">
        <v>2</v>
      </c>
      <c r="B29" t="s">
        <v>7</v>
      </c>
      <c r="C29" t="s">
        <v>2</v>
      </c>
      <c r="D29" s="73" t="s">
        <v>93</v>
      </c>
    </row>
    <row r="31" ht="12.75">
      <c r="A31" s="71" t="s">
        <v>94</v>
      </c>
    </row>
    <row r="32" spans="1:5" ht="12.75">
      <c r="A32">
        <v>1</v>
      </c>
      <c r="B32" t="s">
        <v>71</v>
      </c>
      <c r="C32" t="s">
        <v>72</v>
      </c>
      <c r="D32" s="73" t="s">
        <v>79</v>
      </c>
      <c r="E32" s="68" t="s">
        <v>77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5" sqref="A5:IV6"/>
    </sheetView>
  </sheetViews>
  <sheetFormatPr defaultColWidth="11.421875" defaultRowHeight="12.75"/>
  <cols>
    <col min="2" max="2" width="16.140625" style="0" customWidth="1"/>
    <col min="3" max="3" width="15.7109375" style="0" customWidth="1"/>
  </cols>
  <sheetData>
    <row r="1" spans="1:11" ht="23.25">
      <c r="A1" s="98" t="s">
        <v>103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18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17</v>
      </c>
      <c r="C5" s="39" t="s">
        <v>2</v>
      </c>
      <c r="D5" s="35" t="s">
        <v>46</v>
      </c>
      <c r="E5" s="38">
        <v>0.0002708333333333333</v>
      </c>
      <c r="F5" s="38">
        <v>0.00026273148148148146</v>
      </c>
      <c r="G5" s="38">
        <v>0.000269675925925926</v>
      </c>
      <c r="H5" s="38">
        <v>0.0002824074074074074</v>
      </c>
      <c r="I5" s="38">
        <v>0.00028587962962962963</v>
      </c>
      <c r="J5" s="38">
        <v>0.0002835648148148148</v>
      </c>
      <c r="K5" s="38">
        <f>+K6-J6</f>
        <v>0.0002858796296296294</v>
      </c>
    </row>
    <row r="6" spans="1:11" ht="15.75">
      <c r="A6" s="31"/>
      <c r="B6" s="29"/>
      <c r="C6" s="40"/>
      <c r="D6" s="35" t="s">
        <v>47</v>
      </c>
      <c r="E6" s="38">
        <f>+E5</f>
        <v>0.0002708333333333333</v>
      </c>
      <c r="F6" s="38">
        <f>+F5+E6</f>
        <v>0.0005335648148148148</v>
      </c>
      <c r="G6" s="37">
        <f>+G5+F6</f>
        <v>0.0008032407407407409</v>
      </c>
      <c r="H6" s="37">
        <f>+H5+G6</f>
        <v>0.0010856481481481483</v>
      </c>
      <c r="I6" s="37">
        <f>+I5+H6</f>
        <v>0.001371527777777778</v>
      </c>
      <c r="J6" s="37">
        <f>+J5+I6</f>
        <v>0.0016550925925925928</v>
      </c>
      <c r="K6" s="54">
        <v>0.0019409722222222222</v>
      </c>
    </row>
    <row r="7" ht="12.75">
      <c r="A7" s="17" t="s">
        <v>20</v>
      </c>
    </row>
    <row r="8" spans="1:11" ht="15.75">
      <c r="A8" s="30">
        <v>1</v>
      </c>
      <c r="B8" s="27" t="s">
        <v>29</v>
      </c>
      <c r="C8" s="39" t="s">
        <v>2</v>
      </c>
      <c r="D8" s="35" t="s">
        <v>46</v>
      </c>
      <c r="E8" s="38">
        <v>0.00025578703703703706</v>
      </c>
      <c r="F8" s="38">
        <v>0.00025810185185185186</v>
      </c>
      <c r="G8" s="38">
        <v>0.0002615740740740741</v>
      </c>
      <c r="H8" s="38">
        <v>0.000275462962962963</v>
      </c>
      <c r="I8" s="38">
        <v>0.0002824074074074074</v>
      </c>
      <c r="J8" s="38">
        <v>0.0002835648148148148</v>
      </c>
      <c r="K8" s="38">
        <f>+K9-J9</f>
        <v>0.00027777777777777783</v>
      </c>
    </row>
    <row r="9" spans="1:11" ht="15.75">
      <c r="A9" s="31"/>
      <c r="B9" s="29"/>
      <c r="C9" s="40"/>
      <c r="D9" s="35" t="s">
        <v>47</v>
      </c>
      <c r="E9" s="38">
        <f>+E8</f>
        <v>0.00025578703703703706</v>
      </c>
      <c r="F9" s="38">
        <f>+F8+E9</f>
        <v>0.0005138888888888889</v>
      </c>
      <c r="G9" s="37">
        <f>+G8+F9</f>
        <v>0.000775462962962963</v>
      </c>
      <c r="H9" s="37">
        <f>+H8+G9</f>
        <v>0.001050925925925926</v>
      </c>
      <c r="I9" s="37">
        <f>+I8+H9</f>
        <v>0.0013333333333333335</v>
      </c>
      <c r="J9" s="37">
        <f>+J8+I9</f>
        <v>0.0016168981481481483</v>
      </c>
      <c r="K9" s="37">
        <v>0.0018946759259259262</v>
      </c>
    </row>
    <row r="10" spans="1:11" ht="15.75">
      <c r="A10" s="30">
        <v>2</v>
      </c>
      <c r="B10" s="27" t="s">
        <v>59</v>
      </c>
      <c r="C10" s="39" t="s">
        <v>38</v>
      </c>
      <c r="D10" s="35" t="s">
        <v>46</v>
      </c>
      <c r="E10" s="61">
        <v>0.0003252314814814815</v>
      </c>
      <c r="F10" s="61">
        <v>0.00035532407407407404</v>
      </c>
      <c r="G10" s="61">
        <v>0.00035300925925925924</v>
      </c>
      <c r="H10" s="61">
        <v>0.00035300925925925924</v>
      </c>
      <c r="I10" s="61">
        <v>0.0003634259259259259</v>
      </c>
      <c r="J10" s="61">
        <v>0.00037037037037037035</v>
      </c>
      <c r="K10" s="38">
        <f>+K11-J11</f>
        <v>0.0003761574074074071</v>
      </c>
    </row>
    <row r="11" spans="1:11" ht="12.75">
      <c r="A11" s="28"/>
      <c r="B11" s="33"/>
      <c r="C11" s="42"/>
      <c r="D11" s="35" t="s">
        <v>47</v>
      </c>
      <c r="E11" s="38">
        <f>+E10</f>
        <v>0.0003252314814814815</v>
      </c>
      <c r="F11" s="37">
        <f>+F10+E11</f>
        <v>0.0006805555555555556</v>
      </c>
      <c r="G11" s="37">
        <f>+G10+F11</f>
        <v>0.0010335648148148148</v>
      </c>
      <c r="H11" s="37">
        <f>+H10+G11</f>
        <v>0.0013865740740740741</v>
      </c>
      <c r="I11" s="37">
        <f>+I10+H11</f>
        <v>0.00175</v>
      </c>
      <c r="J11" s="37">
        <f>+J10+I11</f>
        <v>0.0021203703703703706</v>
      </c>
      <c r="K11" s="37">
        <v>0.0024965277777777776</v>
      </c>
    </row>
    <row r="12" ht="12.75">
      <c r="A12" s="17" t="s">
        <v>10</v>
      </c>
    </row>
    <row r="13" spans="1:11" ht="15.75">
      <c r="A13" s="30">
        <v>1</v>
      </c>
      <c r="B13" s="27" t="s">
        <v>105</v>
      </c>
      <c r="C13" s="39" t="s">
        <v>66</v>
      </c>
      <c r="D13" s="43" t="s">
        <v>46</v>
      </c>
      <c r="E13" s="38">
        <v>0.0002743055555555555</v>
      </c>
      <c r="F13" s="38">
        <v>0.0002523148148148148</v>
      </c>
      <c r="G13" s="38">
        <v>0.00026388888888888886</v>
      </c>
      <c r="H13" s="38">
        <v>0.0002766203703703704</v>
      </c>
      <c r="I13" s="38">
        <v>0.00028125000000000003</v>
      </c>
      <c r="J13" s="38">
        <v>0.00028472222222222223</v>
      </c>
      <c r="K13" s="38">
        <f>+K14-J14</f>
        <v>0.00028009259259259263</v>
      </c>
    </row>
    <row r="14" spans="1:11" ht="12.75">
      <c r="A14" s="28"/>
      <c r="B14" s="33"/>
      <c r="C14" s="42"/>
      <c r="D14" s="43" t="s">
        <v>47</v>
      </c>
      <c r="E14" s="38">
        <f>+E13</f>
        <v>0.0002743055555555555</v>
      </c>
      <c r="F14" s="38">
        <f>+F13+E14</f>
        <v>0.0005266203703703703</v>
      </c>
      <c r="G14" s="37">
        <f>+G13+F14</f>
        <v>0.0007905092592592592</v>
      </c>
      <c r="H14" s="37">
        <f>+H13+G14</f>
        <v>0.0010671296296296297</v>
      </c>
      <c r="I14" s="37">
        <f>+I13+H14</f>
        <v>0.0013483796296296297</v>
      </c>
      <c r="J14" s="37">
        <f>+J13+I14</f>
        <v>0.001633101851851852</v>
      </c>
      <c r="K14" s="37">
        <v>0.0019131944444444446</v>
      </c>
    </row>
    <row r="15" spans="1:11" ht="15.75">
      <c r="A15" s="30">
        <v>2</v>
      </c>
      <c r="B15" s="27" t="s">
        <v>35</v>
      </c>
      <c r="C15" s="39" t="s">
        <v>48</v>
      </c>
      <c r="D15" s="35" t="s">
        <v>46</v>
      </c>
      <c r="E15" s="38">
        <v>0.00025694444444444446</v>
      </c>
      <c r="F15" s="38">
        <v>0.0002673611111111111</v>
      </c>
      <c r="G15" s="38">
        <v>0.0002766203703703704</v>
      </c>
      <c r="H15" s="38">
        <v>0.0002824074074074074</v>
      </c>
      <c r="I15" s="38">
        <v>0.00028587962962962963</v>
      </c>
      <c r="J15" s="38">
        <v>0.0002824074074074074</v>
      </c>
      <c r="K15" s="38">
        <f>+K16-J16</f>
        <v>0.0002777777777777776</v>
      </c>
    </row>
    <row r="16" spans="1:11" ht="15.75">
      <c r="A16" s="31"/>
      <c r="B16" s="29"/>
      <c r="C16" s="40"/>
      <c r="D16" s="35" t="s">
        <v>47</v>
      </c>
      <c r="E16" s="38">
        <f>+E15</f>
        <v>0.00025694444444444446</v>
      </c>
      <c r="F16" s="38">
        <f>+F15+E16</f>
        <v>0.0005243055555555556</v>
      </c>
      <c r="G16" s="37">
        <f>+G15+F16</f>
        <v>0.0008009259259259261</v>
      </c>
      <c r="H16" s="37">
        <f>+H15+G16</f>
        <v>0.0010833333333333335</v>
      </c>
      <c r="I16" s="37">
        <f>+I15+H16</f>
        <v>0.0013692129629629631</v>
      </c>
      <c r="J16" s="37">
        <f>+J15+I16</f>
        <v>0.0016516203703703706</v>
      </c>
      <c r="K16" s="37">
        <v>0.0019293981481481482</v>
      </c>
    </row>
    <row r="17" spans="1:11" ht="15.75">
      <c r="A17" s="30">
        <v>3</v>
      </c>
      <c r="B17" s="27" t="s">
        <v>49</v>
      </c>
      <c r="C17" s="39" t="s">
        <v>2</v>
      </c>
      <c r="D17" s="43" t="s">
        <v>46</v>
      </c>
      <c r="E17" s="38">
        <v>0.00026388888888888886</v>
      </c>
      <c r="F17" s="38">
        <v>0.00028125000000000003</v>
      </c>
      <c r="G17" s="51">
        <v>0.00029398148148148144</v>
      </c>
      <c r="H17" s="38">
        <v>0.0002997685185185185</v>
      </c>
      <c r="I17" s="38">
        <v>0.00030208333333333335</v>
      </c>
      <c r="J17" s="38">
        <v>0.0002951388888888889</v>
      </c>
      <c r="K17" s="38">
        <f>+K18-J18</f>
        <v>0.0003113425925925929</v>
      </c>
    </row>
    <row r="18" spans="1:11" ht="12.75">
      <c r="A18" s="28"/>
      <c r="B18" s="33"/>
      <c r="C18" s="42"/>
      <c r="D18" s="43" t="s">
        <v>47</v>
      </c>
      <c r="E18" s="38">
        <f>+E17</f>
        <v>0.00026388888888888886</v>
      </c>
      <c r="F18" s="38">
        <f>+F17+E18</f>
        <v>0.0005451388888888888</v>
      </c>
      <c r="G18" s="37">
        <f>+G17+F18</f>
        <v>0.0008391203703703703</v>
      </c>
      <c r="H18" s="37">
        <f>+H17+G18</f>
        <v>0.0011388888888888887</v>
      </c>
      <c r="I18" s="37">
        <f>+I17+H18</f>
        <v>0.001440972222222222</v>
      </c>
      <c r="J18" s="37">
        <f>+J17+I18</f>
        <v>0.0017361111111111108</v>
      </c>
      <c r="K18" s="37">
        <v>0.0020474537037037037</v>
      </c>
    </row>
    <row r="19" ht="12.75">
      <c r="A19" s="17" t="s">
        <v>12</v>
      </c>
    </row>
    <row r="20" spans="1:11" ht="15.75">
      <c r="A20" s="44">
        <v>1</v>
      </c>
      <c r="B20" s="57" t="s">
        <v>40</v>
      </c>
      <c r="C20" s="58" t="s">
        <v>2</v>
      </c>
      <c r="D20" s="59" t="s">
        <v>46</v>
      </c>
      <c r="E20" s="38">
        <v>0.0003275462962962963</v>
      </c>
      <c r="F20" s="38">
        <v>0.00030671296296296295</v>
      </c>
      <c r="G20" s="38">
        <v>0.00030439814814814815</v>
      </c>
      <c r="H20" s="38">
        <v>0.0003136574074074074</v>
      </c>
      <c r="I20" s="38">
        <v>0.000318287037037037</v>
      </c>
      <c r="J20" s="51">
        <v>0.00032060185185185186</v>
      </c>
      <c r="K20" s="61">
        <f>+K21-J21</f>
        <v>0.00032175925925925926</v>
      </c>
    </row>
    <row r="21" spans="1:11" ht="15.75">
      <c r="A21" s="45"/>
      <c r="B21" s="29"/>
      <c r="C21" s="40"/>
      <c r="D21" s="35" t="s">
        <v>47</v>
      </c>
      <c r="E21" s="38">
        <f>+E20</f>
        <v>0.0003275462962962963</v>
      </c>
      <c r="F21" s="37">
        <f>+F20+E21</f>
        <v>0.0006342592592592593</v>
      </c>
      <c r="G21" s="37">
        <f>+G20+F21</f>
        <v>0.0009386574074074075</v>
      </c>
      <c r="H21" s="37">
        <f>+H20+G21</f>
        <v>0.0012523148148148148</v>
      </c>
      <c r="I21" s="37">
        <f>+I20+H21</f>
        <v>0.0015706018518518519</v>
      </c>
      <c r="J21" s="37">
        <f>+J20+I21</f>
        <v>0.0018912037037037038</v>
      </c>
      <c r="K21" s="37">
        <v>0.002212962962962963</v>
      </c>
    </row>
    <row r="22" spans="1:11" ht="12.75">
      <c r="A22" s="17" t="s">
        <v>15</v>
      </c>
      <c r="B22" s="14"/>
      <c r="C22" s="14"/>
      <c r="D22" s="15"/>
      <c r="E22" s="24"/>
      <c r="F22" s="24"/>
      <c r="G22" s="24"/>
      <c r="H22" s="24"/>
      <c r="I22" s="24"/>
      <c r="J22" s="24"/>
      <c r="K22" s="25"/>
    </row>
    <row r="23" spans="1:11" ht="15.75">
      <c r="A23" s="30">
        <v>1</v>
      </c>
      <c r="B23" s="57" t="s">
        <v>33</v>
      </c>
      <c r="C23" s="58" t="s">
        <v>34</v>
      </c>
      <c r="D23" s="59" t="s">
        <v>46</v>
      </c>
      <c r="E23" s="61">
        <v>0.00034375000000000003</v>
      </c>
      <c r="F23" s="61">
        <v>0.00034606481481481484</v>
      </c>
      <c r="G23" s="61">
        <v>0.0003402777777777777</v>
      </c>
      <c r="H23" s="61">
        <v>0.0003379629629629629</v>
      </c>
      <c r="I23" s="60">
        <v>0.00034259259259259263</v>
      </c>
      <c r="J23" s="61">
        <v>0.00034259259259259263</v>
      </c>
      <c r="K23" s="61">
        <f>+K24-J24</f>
        <v>0.00033680555555555504</v>
      </c>
    </row>
    <row r="24" spans="1:11" ht="12.75">
      <c r="A24" s="28"/>
      <c r="B24" s="33"/>
      <c r="C24" s="42"/>
      <c r="D24" s="35" t="s">
        <v>47</v>
      </c>
      <c r="E24" s="38">
        <f>+E23</f>
        <v>0.00034375000000000003</v>
      </c>
      <c r="F24" s="37">
        <f>+F23+E24</f>
        <v>0.0006898148148148149</v>
      </c>
      <c r="G24" s="37">
        <f>+G23+F24</f>
        <v>0.0010300925925925926</v>
      </c>
      <c r="H24" s="37">
        <f>+H23+G24</f>
        <v>0.0013680555555555555</v>
      </c>
      <c r="I24" s="37">
        <f>+I23+H24</f>
        <v>0.0017106481481481482</v>
      </c>
      <c r="J24" s="37">
        <f>+J23+I24</f>
        <v>0.002053240740740741</v>
      </c>
      <c r="K24" s="37">
        <v>0.002390046296296296</v>
      </c>
    </row>
    <row r="25" spans="1:11" ht="12.75">
      <c r="A25" s="17" t="s">
        <v>44</v>
      </c>
      <c r="B25" s="66"/>
      <c r="C25" s="66"/>
      <c r="D25" s="66"/>
      <c r="E25" s="78"/>
      <c r="F25" s="78"/>
      <c r="G25" s="79"/>
      <c r="H25" s="79"/>
      <c r="I25" s="79"/>
      <c r="J25" s="79"/>
      <c r="K25" s="79"/>
    </row>
    <row r="26" spans="1:11" ht="12.75">
      <c r="A26" s="26">
        <v>1</v>
      </c>
      <c r="B26" s="57" t="s">
        <v>1</v>
      </c>
      <c r="C26" s="58" t="s">
        <v>2</v>
      </c>
      <c r="D26" s="59" t="s">
        <v>46</v>
      </c>
      <c r="E26" s="61">
        <v>0.0002893518518518519</v>
      </c>
      <c r="F26" s="61">
        <v>0.0003310185185185185</v>
      </c>
      <c r="G26" s="61">
        <v>0.00033680555555555563</v>
      </c>
      <c r="H26" s="61">
        <v>0.00032986111111111107</v>
      </c>
      <c r="I26" s="61">
        <v>0.00032407407407407406</v>
      </c>
      <c r="J26" s="61">
        <v>0.00032175925925925926</v>
      </c>
      <c r="K26" s="61">
        <f>+K27-J27</f>
        <v>0.0003402777777777779</v>
      </c>
    </row>
    <row r="27" spans="1:11" ht="12.75">
      <c r="A27" s="28"/>
      <c r="B27" s="29"/>
      <c r="C27" s="40"/>
      <c r="D27" s="35" t="s">
        <v>47</v>
      </c>
      <c r="E27" s="38">
        <f>+E26</f>
        <v>0.0002893518518518519</v>
      </c>
      <c r="F27" s="38">
        <f>+F26+E27</f>
        <v>0.0006203703703703704</v>
      </c>
      <c r="G27" s="37">
        <f>+G26+F27</f>
        <v>0.000957175925925926</v>
      </c>
      <c r="H27" s="37">
        <f>+H26+G27</f>
        <v>0.001287037037037037</v>
      </c>
      <c r="I27" s="37">
        <f>+I26+H27</f>
        <v>0.0016111111111111111</v>
      </c>
      <c r="J27" s="37">
        <f>+J26+I27</f>
        <v>0.0019328703703703704</v>
      </c>
      <c r="K27" s="37">
        <v>0.0022731481481481483</v>
      </c>
    </row>
    <row r="28" spans="1:11" ht="12.75">
      <c r="A28" s="26">
        <v>2</v>
      </c>
      <c r="B28" s="57" t="s">
        <v>76</v>
      </c>
      <c r="C28" s="58" t="s">
        <v>2</v>
      </c>
      <c r="D28" s="59" t="s">
        <v>46</v>
      </c>
      <c r="E28" s="61">
        <v>0.0003078703703703704</v>
      </c>
      <c r="F28" s="61">
        <v>0.0003321759259259259</v>
      </c>
      <c r="G28" s="61">
        <v>0.0003414351851851851</v>
      </c>
      <c r="H28" s="61">
        <v>0.0003402777777777777</v>
      </c>
      <c r="I28" s="61">
        <v>0.00034375000000000003</v>
      </c>
      <c r="J28" s="61">
        <v>0.0003483796296296297</v>
      </c>
      <c r="K28" s="61">
        <f>+K29-J29</f>
        <v>0.0003356481481481483</v>
      </c>
    </row>
    <row r="29" spans="1:11" ht="12.75">
      <c r="A29" s="28"/>
      <c r="B29" s="29"/>
      <c r="C29" s="40"/>
      <c r="D29" s="35" t="s">
        <v>47</v>
      </c>
      <c r="E29" s="38">
        <f>+E28</f>
        <v>0.0003078703703703704</v>
      </c>
      <c r="F29" s="38">
        <f>+F28+E29</f>
        <v>0.0006400462962962963</v>
      </c>
      <c r="G29" s="37">
        <f>+G28+F29</f>
        <v>0.0009814814814814814</v>
      </c>
      <c r="H29" s="37">
        <f>+H28+G29</f>
        <v>0.001321759259259259</v>
      </c>
      <c r="I29" s="37">
        <f>+I28+H29</f>
        <v>0.0016655092592592592</v>
      </c>
      <c r="J29" s="37">
        <f>+J28+I29</f>
        <v>0.002013888888888889</v>
      </c>
      <c r="K29" s="37">
        <v>0.002349537037037037</v>
      </c>
    </row>
    <row r="30" spans="1:11" ht="15.75">
      <c r="A30" s="19">
        <v>3</v>
      </c>
      <c r="B30" s="27" t="s">
        <v>41</v>
      </c>
      <c r="C30" s="39" t="s">
        <v>2</v>
      </c>
      <c r="D30" s="59" t="s">
        <v>46</v>
      </c>
      <c r="E30" s="61">
        <v>0.0003159722222222222</v>
      </c>
      <c r="F30" s="61">
        <v>0.00033680555555555563</v>
      </c>
      <c r="G30" s="61">
        <v>0.00034722222222222224</v>
      </c>
      <c r="H30" s="61">
        <v>0.0003576388888888889</v>
      </c>
      <c r="I30" s="61">
        <v>0.00035300925925925924</v>
      </c>
      <c r="J30" s="61">
        <v>0.00034490740740740743</v>
      </c>
      <c r="K30" s="61">
        <f>+K31-J31</f>
        <v>0.00033101851851851825</v>
      </c>
    </row>
    <row r="31" spans="1:11" ht="15.75">
      <c r="A31" s="19"/>
      <c r="B31" s="66"/>
      <c r="C31" s="66"/>
      <c r="D31" s="35" t="s">
        <v>47</v>
      </c>
      <c r="E31" s="38">
        <f>+E30</f>
        <v>0.0003159722222222222</v>
      </c>
      <c r="F31" s="37">
        <f>+F30+E31</f>
        <v>0.0006527777777777778</v>
      </c>
      <c r="G31" s="37">
        <f>+G30+F31</f>
        <v>0.001</v>
      </c>
      <c r="H31" s="37">
        <f>+H30+G31</f>
        <v>0.001357638888888889</v>
      </c>
      <c r="I31" s="37">
        <f>+I30+H31</f>
        <v>0.0017106481481481482</v>
      </c>
      <c r="J31" s="37">
        <f>+J30+I31</f>
        <v>0.0020555555555555557</v>
      </c>
      <c r="K31" s="37">
        <v>0.002386574074074074</v>
      </c>
    </row>
    <row r="32" spans="1:11" ht="15.75">
      <c r="A32" s="30">
        <v>4</v>
      </c>
      <c r="B32" s="57" t="s">
        <v>104</v>
      </c>
      <c r="C32" s="58" t="s">
        <v>34</v>
      </c>
      <c r="D32" s="59" t="s">
        <v>46</v>
      </c>
      <c r="E32" s="61">
        <v>0.0003148148148148148</v>
      </c>
      <c r="F32" s="61">
        <v>0.0003275462962962963</v>
      </c>
      <c r="G32" s="61">
        <v>0.00034722222222222224</v>
      </c>
      <c r="H32" s="61">
        <v>0.0003634259259259259</v>
      </c>
      <c r="I32" s="61">
        <v>0.00037152777777777775</v>
      </c>
      <c r="J32" s="61">
        <v>0.0003935185185185185</v>
      </c>
      <c r="K32" s="61">
        <f>+K33-J33</f>
        <v>0.00037037037037037073</v>
      </c>
    </row>
    <row r="33" spans="1:11" ht="12.75">
      <c r="A33" s="28"/>
      <c r="B33" s="33"/>
      <c r="C33" s="42"/>
      <c r="D33" s="35" t="s">
        <v>47</v>
      </c>
      <c r="E33" s="38">
        <f>+E32</f>
        <v>0.0003148148148148148</v>
      </c>
      <c r="F33" s="37">
        <f>+F32+E33</f>
        <v>0.0006423611111111111</v>
      </c>
      <c r="G33" s="37">
        <f>+G32+F33</f>
        <v>0.0009895833333333334</v>
      </c>
      <c r="H33" s="37">
        <f>+H32+G33</f>
        <v>0.0013530092592592593</v>
      </c>
      <c r="I33" s="37">
        <f>+I32+H33</f>
        <v>0.001724537037037037</v>
      </c>
      <c r="J33" s="37">
        <f>+J32+I33</f>
        <v>0.0021180555555555553</v>
      </c>
      <c r="K33" s="37">
        <v>0.002488425925925926</v>
      </c>
    </row>
    <row r="34" spans="1:11" ht="15.75">
      <c r="A34" s="30">
        <v>5</v>
      </c>
      <c r="B34" s="57" t="s">
        <v>51</v>
      </c>
      <c r="C34" s="58" t="s">
        <v>2</v>
      </c>
      <c r="D34" s="59" t="s">
        <v>46</v>
      </c>
      <c r="E34" s="38">
        <v>0.0003379629629629629</v>
      </c>
      <c r="F34" s="38">
        <v>0.00037037037037037035</v>
      </c>
      <c r="G34" s="38">
        <v>0.0003900462962962964</v>
      </c>
      <c r="H34" s="61">
        <v>0.0003946759259259259</v>
      </c>
      <c r="I34" s="61">
        <v>0.0004016203703703704</v>
      </c>
      <c r="J34" s="61">
        <v>0.0003981481481481482</v>
      </c>
      <c r="K34" s="61">
        <f>+K35-J35</f>
        <v>0.0003969907407407403</v>
      </c>
    </row>
    <row r="35" spans="1:11" ht="15.75">
      <c r="A35" s="31"/>
      <c r="B35" s="29"/>
      <c r="C35" s="40"/>
      <c r="D35" s="35" t="s">
        <v>47</v>
      </c>
      <c r="E35" s="38">
        <f>+E34</f>
        <v>0.0003379629629629629</v>
      </c>
      <c r="F35" s="37">
        <f>+F34+E35</f>
        <v>0.0007083333333333333</v>
      </c>
      <c r="G35" s="37">
        <f>+G34+F35</f>
        <v>0.0010983796296296297</v>
      </c>
      <c r="H35" s="37">
        <f>+H34+G35</f>
        <v>0.0014930555555555556</v>
      </c>
      <c r="I35" s="37">
        <f>+I34+H35</f>
        <v>0.001894675925925926</v>
      </c>
      <c r="J35" s="37">
        <f>+J34+I35</f>
        <v>0.0022928240740740743</v>
      </c>
      <c r="K35" s="37">
        <v>0.0026898148148148146</v>
      </c>
    </row>
    <row r="36" spans="1:11" ht="12.75">
      <c r="A36" s="17" t="s">
        <v>53</v>
      </c>
      <c r="B36" s="15"/>
      <c r="C36" s="15"/>
      <c r="D36" s="14"/>
      <c r="E36" s="24"/>
      <c r="F36" s="24"/>
      <c r="G36" s="24"/>
      <c r="H36" s="24"/>
      <c r="I36" s="24"/>
      <c r="J36" s="24"/>
      <c r="K36" s="24"/>
    </row>
    <row r="37" spans="1:11" ht="15.75">
      <c r="A37" s="30">
        <v>1</v>
      </c>
      <c r="B37" s="57" t="s">
        <v>7</v>
      </c>
      <c r="C37" s="58" t="s">
        <v>2</v>
      </c>
      <c r="D37" s="59" t="s">
        <v>46</v>
      </c>
      <c r="E37" s="61">
        <v>0.00033680555555555563</v>
      </c>
      <c r="F37" s="61">
        <v>0.0003414351851851851</v>
      </c>
      <c r="G37" s="61">
        <v>0.00035069444444444444</v>
      </c>
      <c r="H37" s="61">
        <v>0.0003599537037037037</v>
      </c>
      <c r="I37" s="61">
        <v>0.0003599537037037037</v>
      </c>
      <c r="J37" s="61">
        <v>0.00035532407407407404</v>
      </c>
      <c r="K37" s="61">
        <f>+K38-J38</f>
        <v>0.0003425925925925927</v>
      </c>
    </row>
    <row r="38" spans="1:11" ht="15.75">
      <c r="A38" s="31"/>
      <c r="B38" s="62"/>
      <c r="C38" s="63"/>
      <c r="D38" s="59" t="s">
        <v>47</v>
      </c>
      <c r="E38" s="61">
        <f>+E37</f>
        <v>0.00033680555555555563</v>
      </c>
      <c r="F38" s="64">
        <f>+F37+E38</f>
        <v>0.0006782407407407408</v>
      </c>
      <c r="G38" s="64">
        <f>+G37+F38</f>
        <v>0.0010289351851851852</v>
      </c>
      <c r="H38" s="64">
        <f>+H37+G38</f>
        <v>0.001388888888888889</v>
      </c>
      <c r="I38" s="64">
        <f>+I37+H38</f>
        <v>0.0017488425925925926</v>
      </c>
      <c r="J38" s="64">
        <f>+J37+I38</f>
        <v>0.0021041666666666665</v>
      </c>
      <c r="K38" s="64">
        <v>0.002446759259259259</v>
      </c>
    </row>
    <row r="39" spans="1:11" ht="15.75">
      <c r="A39" s="19"/>
      <c r="B39" s="1"/>
      <c r="C39" s="1"/>
      <c r="D39" s="1"/>
      <c r="E39" s="21"/>
      <c r="F39" s="21"/>
      <c r="G39" s="21"/>
      <c r="H39" s="21"/>
      <c r="I39" s="21"/>
      <c r="J39" s="21"/>
      <c r="K39" s="21"/>
    </row>
    <row r="40" spans="1:11" ht="15.75">
      <c r="A40" s="19"/>
      <c r="B40" s="20"/>
      <c r="C40" s="20"/>
      <c r="D40" s="18"/>
      <c r="E40" s="18"/>
      <c r="F40" s="18"/>
      <c r="G40" s="18"/>
      <c r="H40" s="18"/>
      <c r="I40" s="18"/>
      <c r="J40" s="18"/>
      <c r="K40" s="18"/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K37" sqref="K37"/>
    </sheetView>
  </sheetViews>
  <sheetFormatPr defaultColWidth="11.421875" defaultRowHeight="12.75"/>
  <cols>
    <col min="2" max="2" width="17.421875" style="0" customWidth="1"/>
    <col min="3" max="3" width="15.7109375" style="0" customWidth="1"/>
  </cols>
  <sheetData>
    <row r="1" spans="1:11" ht="23.25">
      <c r="A1" s="98" t="s">
        <v>106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6"/>
      <c r="B2" s="18"/>
      <c r="C2" s="22"/>
      <c r="D2" s="22"/>
      <c r="E2" s="23" t="s">
        <v>45</v>
      </c>
      <c r="F2" s="23"/>
      <c r="G2" s="23"/>
      <c r="H2" s="23"/>
      <c r="I2" s="23"/>
      <c r="J2" s="23"/>
      <c r="K2" s="23"/>
    </row>
    <row r="3" spans="1:11" ht="12.75">
      <c r="A3" s="17"/>
      <c r="B3" s="18"/>
      <c r="C3" s="22"/>
      <c r="D3" s="22"/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 t="s">
        <v>23</v>
      </c>
    </row>
    <row r="4" spans="1:11" ht="12.75">
      <c r="A4" s="17" t="s">
        <v>18</v>
      </c>
      <c r="B4" s="15"/>
      <c r="C4" s="15"/>
      <c r="D4" s="15"/>
      <c r="E4" s="24"/>
      <c r="F4" s="24"/>
      <c r="G4" s="24"/>
      <c r="H4" s="24"/>
      <c r="I4" s="24"/>
      <c r="J4" s="24"/>
      <c r="K4" s="24"/>
    </row>
    <row r="5" spans="1:11" ht="15.75">
      <c r="A5" s="30">
        <v>1</v>
      </c>
      <c r="B5" s="27" t="s">
        <v>107</v>
      </c>
      <c r="C5" s="39" t="s">
        <v>2</v>
      </c>
      <c r="D5" s="35" t="s">
        <v>46</v>
      </c>
      <c r="E5" s="38">
        <v>0.00025578703703703706</v>
      </c>
      <c r="F5" s="38">
        <v>0.00030439814814814815</v>
      </c>
      <c r="G5" s="38">
        <v>0.0003136574074074074</v>
      </c>
      <c r="H5" s="38">
        <v>0.0003159722222222222</v>
      </c>
      <c r="I5" s="38">
        <v>0.0003171296296296296</v>
      </c>
      <c r="J5" s="38">
        <v>0.00030555555555555555</v>
      </c>
      <c r="K5" s="38">
        <f>+K6-J6</f>
        <v>0.0002835648148148146</v>
      </c>
    </row>
    <row r="6" spans="1:11" ht="15.75">
      <c r="A6" s="31"/>
      <c r="B6" s="29"/>
      <c r="C6" s="40"/>
      <c r="D6" s="35" t="s">
        <v>47</v>
      </c>
      <c r="E6" s="38">
        <f>+E5</f>
        <v>0.00025578703703703706</v>
      </c>
      <c r="F6" s="38">
        <f>+F5+E6</f>
        <v>0.0005601851851851853</v>
      </c>
      <c r="G6" s="37">
        <f>+G5+F6</f>
        <v>0.0008738425925925927</v>
      </c>
      <c r="H6" s="37">
        <f>+H5+G6</f>
        <v>0.001189814814814815</v>
      </c>
      <c r="I6" s="37">
        <f>+I5+H6</f>
        <v>0.0015069444444444447</v>
      </c>
      <c r="J6" s="37">
        <f>+J5+I6</f>
        <v>0.0018125000000000003</v>
      </c>
      <c r="K6" s="54">
        <v>0.002096064814814815</v>
      </c>
    </row>
    <row r="7" ht="12.75">
      <c r="A7" s="17" t="s">
        <v>20</v>
      </c>
    </row>
    <row r="8" spans="1:11" ht="15.75">
      <c r="A8" s="30">
        <v>1</v>
      </c>
      <c r="B8" s="27" t="s">
        <v>108</v>
      </c>
      <c r="C8" s="58" t="s">
        <v>34</v>
      </c>
      <c r="D8" s="35" t="s">
        <v>46</v>
      </c>
      <c r="E8" s="38">
        <v>0.00025000000000000006</v>
      </c>
      <c r="F8" s="38">
        <v>0.0002546296296296296</v>
      </c>
      <c r="G8" s="38">
        <v>0.000275462962962963</v>
      </c>
      <c r="H8" s="38">
        <v>0.0002997685185185185</v>
      </c>
      <c r="I8" s="38">
        <v>0.0003078703703703704</v>
      </c>
      <c r="J8" s="38">
        <v>0.00030671296296296295</v>
      </c>
      <c r="K8" s="38">
        <f>+K9-J9</f>
        <v>0.00030208333333333346</v>
      </c>
    </row>
    <row r="9" spans="1:11" ht="15.75">
      <c r="A9" s="31"/>
      <c r="B9" s="29"/>
      <c r="C9" s="40"/>
      <c r="D9" s="35" t="s">
        <v>47</v>
      </c>
      <c r="E9" s="38">
        <f>+E8</f>
        <v>0.00025000000000000006</v>
      </c>
      <c r="F9" s="38">
        <f>+F8+E9</f>
        <v>0.0005046296296296296</v>
      </c>
      <c r="G9" s="37">
        <f>+G8+F9</f>
        <v>0.0007800925925925926</v>
      </c>
      <c r="H9" s="37">
        <f>+H8+G9</f>
        <v>0.001079861111111111</v>
      </c>
      <c r="I9" s="37">
        <f>+I8+H9</f>
        <v>0.0013877314814814815</v>
      </c>
      <c r="J9" s="37">
        <f>+J8+I9</f>
        <v>0.0016944444444444446</v>
      </c>
      <c r="K9" s="37">
        <v>0.001996527777777778</v>
      </c>
    </row>
    <row r="10" spans="1:11" ht="15.75">
      <c r="A10" s="30">
        <v>2</v>
      </c>
      <c r="B10" s="27" t="s">
        <v>67</v>
      </c>
      <c r="C10" s="39" t="s">
        <v>2</v>
      </c>
      <c r="D10" s="35" t="s">
        <v>46</v>
      </c>
      <c r="E10" s="61">
        <v>0.0002777777777777778</v>
      </c>
      <c r="F10" s="61">
        <v>0.00028472222222222223</v>
      </c>
      <c r="G10" s="61">
        <v>0.0002905092592592593</v>
      </c>
      <c r="H10" s="61">
        <v>0.0002962962962962963</v>
      </c>
      <c r="I10" s="61">
        <v>0.00030092592592592595</v>
      </c>
      <c r="J10" s="61">
        <v>0.0003078703703703704</v>
      </c>
      <c r="K10" s="38">
        <f>+K11-J11</f>
        <v>0.00029976851851851844</v>
      </c>
    </row>
    <row r="11" spans="1:11" ht="12.75">
      <c r="A11" s="28"/>
      <c r="B11" s="33"/>
      <c r="C11" s="42"/>
      <c r="D11" s="35" t="s">
        <v>47</v>
      </c>
      <c r="E11" s="38">
        <f>+E10</f>
        <v>0.0002777777777777778</v>
      </c>
      <c r="F11" s="37">
        <f>+F10+E11</f>
        <v>0.0005625000000000001</v>
      </c>
      <c r="G11" s="37">
        <f>+G10+F11</f>
        <v>0.0008530092592592593</v>
      </c>
      <c r="H11" s="37">
        <f>+H10+G11</f>
        <v>0.0011493055555555555</v>
      </c>
      <c r="I11" s="37">
        <f>+I10+H11</f>
        <v>0.0014502314814814816</v>
      </c>
      <c r="J11" s="37">
        <f>+J10+I11</f>
        <v>0.001758101851851852</v>
      </c>
      <c r="K11" s="37">
        <v>0.0020578703703703705</v>
      </c>
    </row>
    <row r="12" spans="1:11" ht="15.75">
      <c r="A12" s="30">
        <v>3</v>
      </c>
      <c r="B12" s="27" t="s">
        <v>109</v>
      </c>
      <c r="C12" s="58" t="s">
        <v>34</v>
      </c>
      <c r="D12" s="43" t="s">
        <v>46</v>
      </c>
      <c r="E12" s="38">
        <v>0.0002835648148148148</v>
      </c>
      <c r="F12" s="38">
        <v>0.00030671296296296295</v>
      </c>
      <c r="G12" s="38">
        <v>0.00034490740740740743</v>
      </c>
      <c r="H12" s="38">
        <v>0.0003321759259259259</v>
      </c>
      <c r="I12" s="38">
        <v>0.0003321759259259259</v>
      </c>
      <c r="J12" s="38">
        <v>0.0003379629629629629</v>
      </c>
      <c r="K12" s="38">
        <f>+K13-J13</f>
        <v>0.0003333333333333337</v>
      </c>
    </row>
    <row r="13" spans="1:11" ht="12.75">
      <c r="A13" s="28"/>
      <c r="B13" s="33"/>
      <c r="C13" s="42"/>
      <c r="D13" s="43" t="s">
        <v>47</v>
      </c>
      <c r="E13" s="38">
        <f>+E12</f>
        <v>0.0002835648148148148</v>
      </c>
      <c r="F13" s="38">
        <f>+F12+E13</f>
        <v>0.0005902777777777777</v>
      </c>
      <c r="G13" s="37">
        <f>+G12+F13</f>
        <v>0.0009351851851851852</v>
      </c>
      <c r="H13" s="37">
        <f>+H12+G13</f>
        <v>0.001267361111111111</v>
      </c>
      <c r="I13" s="37">
        <f>+I12+H13</f>
        <v>0.001599537037037037</v>
      </c>
      <c r="J13" s="37">
        <f>+J12+I13</f>
        <v>0.0019374999999999998</v>
      </c>
      <c r="K13" s="37">
        <v>0.0022708333333333335</v>
      </c>
    </row>
    <row r="14" spans="1:11" ht="12.75">
      <c r="A14" s="17" t="s">
        <v>10</v>
      </c>
      <c r="B14" s="80"/>
      <c r="C14" s="81"/>
      <c r="D14" s="43"/>
      <c r="E14" s="38"/>
      <c r="F14" s="38"/>
      <c r="G14" s="37"/>
      <c r="H14" s="37"/>
      <c r="I14" s="37"/>
      <c r="J14" s="37"/>
      <c r="K14" s="37"/>
    </row>
    <row r="15" spans="1:11" ht="15.75">
      <c r="A15" s="30">
        <v>1</v>
      </c>
      <c r="B15" s="27" t="s">
        <v>29</v>
      </c>
      <c r="C15" s="39" t="s">
        <v>2</v>
      </c>
      <c r="D15" s="35" t="s">
        <v>46</v>
      </c>
      <c r="E15" s="38">
        <v>0.0002534722222222222</v>
      </c>
      <c r="F15" s="38">
        <v>0.00026273148148148146</v>
      </c>
      <c r="G15" s="38">
        <v>0.0002731481481481482</v>
      </c>
      <c r="H15" s="38">
        <v>0.0002835648148148148</v>
      </c>
      <c r="I15" s="38">
        <v>0.0002835648148148148</v>
      </c>
      <c r="J15" s="38">
        <v>0.0002800925925925926</v>
      </c>
      <c r="K15" s="38">
        <f>+K16-J16</f>
        <v>0.0002754629629629628</v>
      </c>
    </row>
    <row r="16" spans="1:12" ht="15.75">
      <c r="A16" s="31"/>
      <c r="B16" s="29"/>
      <c r="C16" s="40"/>
      <c r="D16" s="35" t="s">
        <v>47</v>
      </c>
      <c r="E16" s="38">
        <f>+E15</f>
        <v>0.0002534722222222222</v>
      </c>
      <c r="F16" s="38">
        <f>+F15+E16</f>
        <v>0.0005162037037037036</v>
      </c>
      <c r="G16" s="37">
        <f>+G15+F16</f>
        <v>0.0007893518518518518</v>
      </c>
      <c r="H16" s="37">
        <f>+H15+G16</f>
        <v>0.0010729166666666667</v>
      </c>
      <c r="I16" s="37">
        <f>+I15+H16</f>
        <v>0.0013564814814814815</v>
      </c>
      <c r="J16" s="37">
        <f>+J15+I16</f>
        <v>0.0016365740740740741</v>
      </c>
      <c r="K16" s="37">
        <v>0.001912037037037037</v>
      </c>
      <c r="L16" s="68" t="s">
        <v>77</v>
      </c>
    </row>
    <row r="17" spans="1:11" ht="15.75">
      <c r="A17" s="30">
        <v>2</v>
      </c>
      <c r="B17" s="27" t="s">
        <v>49</v>
      </c>
      <c r="C17" s="39" t="s">
        <v>2</v>
      </c>
      <c r="D17" s="43" t="s">
        <v>46</v>
      </c>
      <c r="E17" s="38">
        <v>0.0002766203703703704</v>
      </c>
      <c r="F17" s="38">
        <v>0.0002766203703703704</v>
      </c>
      <c r="G17" s="51">
        <v>0.00028472222222222223</v>
      </c>
      <c r="H17" s="38">
        <v>0.00030439814814814815</v>
      </c>
      <c r="I17" s="38">
        <v>0.0003148148148148148</v>
      </c>
      <c r="J17" s="38">
        <v>0.0003101851851851852</v>
      </c>
      <c r="K17" s="38">
        <f>+K18-J18</f>
        <v>0.00029976851851851844</v>
      </c>
    </row>
    <row r="18" spans="1:11" ht="12.75">
      <c r="A18" s="28"/>
      <c r="B18" s="33"/>
      <c r="C18" s="42"/>
      <c r="D18" s="43" t="s">
        <v>47</v>
      </c>
      <c r="E18" s="38">
        <f>+E17</f>
        <v>0.0002766203703703704</v>
      </c>
      <c r="F18" s="38">
        <f>+F17+E18</f>
        <v>0.0005532407407407408</v>
      </c>
      <c r="G18" s="37">
        <f>+G17+F18</f>
        <v>0.000837962962962963</v>
      </c>
      <c r="H18" s="37">
        <f>+H17+G18</f>
        <v>0.0011423611111111111</v>
      </c>
      <c r="I18" s="37">
        <f>+I17+H18</f>
        <v>0.001457175925925926</v>
      </c>
      <c r="J18" s="37">
        <f>+J17+I18</f>
        <v>0.0017673611111111113</v>
      </c>
      <c r="K18" s="37">
        <v>0.0020671296296296297</v>
      </c>
    </row>
    <row r="19" ht="12.75">
      <c r="A19" s="17" t="s">
        <v>15</v>
      </c>
    </row>
    <row r="20" spans="1:11" ht="15.75" customHeight="1">
      <c r="A20" s="30">
        <v>1</v>
      </c>
      <c r="B20" s="27" t="s">
        <v>75</v>
      </c>
      <c r="C20" s="39" t="s">
        <v>2</v>
      </c>
      <c r="D20" s="59" t="s">
        <v>46</v>
      </c>
      <c r="E20" s="38">
        <v>0.0002916666666666667</v>
      </c>
      <c r="F20" s="38">
        <v>0.00032407407407407406</v>
      </c>
      <c r="G20" s="38">
        <v>0.0003541666666666667</v>
      </c>
      <c r="H20" s="38">
        <v>0.00037731481481481486</v>
      </c>
      <c r="I20" s="38">
        <v>0.00037731481481481486</v>
      </c>
      <c r="J20" s="51">
        <v>0.00038194444444444446</v>
      </c>
      <c r="K20" s="61">
        <f>+K21-J21</f>
        <v>0.0003761574074074071</v>
      </c>
    </row>
    <row r="21" spans="1:11" ht="15.75" customHeight="1">
      <c r="A21" s="31"/>
      <c r="B21" s="29"/>
      <c r="C21" s="40"/>
      <c r="D21" s="35" t="s">
        <v>47</v>
      </c>
      <c r="E21" s="38">
        <f>+E20</f>
        <v>0.0002916666666666667</v>
      </c>
      <c r="F21" s="37">
        <f>+F20+E21</f>
        <v>0.0006157407407407407</v>
      </c>
      <c r="G21" s="37">
        <f>+G20+F21</f>
        <v>0.0009699074074074074</v>
      </c>
      <c r="H21" s="37">
        <f>+H20+G21</f>
        <v>0.0013472222222222223</v>
      </c>
      <c r="I21" s="37">
        <f>+I20+H21</f>
        <v>0.0017245370370370372</v>
      </c>
      <c r="J21" s="37">
        <f>+J20+I21</f>
        <v>0.0021064814814814817</v>
      </c>
      <c r="K21" s="37">
        <v>0.002482638888888889</v>
      </c>
    </row>
    <row r="22" spans="1:11" ht="15.75">
      <c r="A22" s="30">
        <v>2</v>
      </c>
      <c r="B22" s="27" t="s">
        <v>33</v>
      </c>
      <c r="C22" s="39" t="s">
        <v>34</v>
      </c>
      <c r="D22" s="59" t="s">
        <v>46</v>
      </c>
      <c r="E22" s="61">
        <v>0.0003599537037037037</v>
      </c>
      <c r="F22" s="61">
        <v>0.00038657407407407407</v>
      </c>
      <c r="G22" s="61">
        <v>0.0003946759259259259</v>
      </c>
      <c r="H22" s="61">
        <v>0.0004016203703703704</v>
      </c>
      <c r="I22" s="60">
        <v>0.00039236111111111107</v>
      </c>
      <c r="J22" s="61">
        <v>0.00039120370370370367</v>
      </c>
      <c r="K22" s="61">
        <f>+K23-J23</f>
        <v>0.0003900462962962963</v>
      </c>
    </row>
    <row r="23" spans="1:11" ht="15.75">
      <c r="A23" s="31"/>
      <c r="B23" s="29"/>
      <c r="C23" s="40"/>
      <c r="D23" s="35" t="s">
        <v>47</v>
      </c>
      <c r="E23" s="38">
        <f>+E22</f>
        <v>0.0003599537037037037</v>
      </c>
      <c r="F23" s="37">
        <f>+F22+E23</f>
        <v>0.0007465277777777778</v>
      </c>
      <c r="G23" s="37">
        <f>+G22+F23</f>
        <v>0.0011412037037037037</v>
      </c>
      <c r="H23" s="37">
        <f>+H22+G23</f>
        <v>0.001542824074074074</v>
      </c>
      <c r="I23" s="37">
        <f>+I22+H23</f>
        <v>0.0019351851851851852</v>
      </c>
      <c r="J23" s="37">
        <f>+J22+I23</f>
        <v>0.0023263888888888887</v>
      </c>
      <c r="K23" s="37">
        <v>0.002716435185185185</v>
      </c>
    </row>
    <row r="24" spans="1:11" ht="12.75">
      <c r="A24" s="17" t="s">
        <v>44</v>
      </c>
      <c r="B24" s="66"/>
      <c r="C24" s="66"/>
      <c r="D24" s="66"/>
      <c r="E24" s="78"/>
      <c r="F24" s="78"/>
      <c r="G24" s="79"/>
      <c r="H24" s="79"/>
      <c r="I24" s="79"/>
      <c r="J24" s="79"/>
      <c r="K24" s="79"/>
    </row>
    <row r="25" spans="1:11" ht="12.75">
      <c r="A25" s="26">
        <v>1</v>
      </c>
      <c r="B25" s="57" t="s">
        <v>1</v>
      </c>
      <c r="C25" s="58" t="s">
        <v>2</v>
      </c>
      <c r="D25" s="59" t="s">
        <v>46</v>
      </c>
      <c r="E25" s="61">
        <v>0.0002685185185185185</v>
      </c>
      <c r="F25" s="61">
        <v>0.0002986111111111111</v>
      </c>
      <c r="G25" s="61">
        <v>0.00030671296296296295</v>
      </c>
      <c r="H25" s="61">
        <v>0.0003125</v>
      </c>
      <c r="I25" s="61">
        <v>0.0003148148148148148</v>
      </c>
      <c r="J25" s="61">
        <v>0.0002962962962962963</v>
      </c>
      <c r="K25" s="61">
        <f>+K26-J26</f>
        <v>0.00030555555555555566</v>
      </c>
    </row>
    <row r="26" spans="1:12" ht="12.75">
      <c r="A26" s="28"/>
      <c r="B26" s="29"/>
      <c r="C26" s="40"/>
      <c r="D26" s="35" t="s">
        <v>47</v>
      </c>
      <c r="E26" s="38">
        <f>+E25</f>
        <v>0.0002685185185185185</v>
      </c>
      <c r="F26" s="38">
        <f>+F25+E26</f>
        <v>0.0005671296296296297</v>
      </c>
      <c r="G26" s="37">
        <f>+G25+F26</f>
        <v>0.0008738425925925926</v>
      </c>
      <c r="H26" s="37">
        <f>+H25+G26</f>
        <v>0.0011863425925925926</v>
      </c>
      <c r="I26" s="37">
        <f>+I25+H26</f>
        <v>0.0015011574074074074</v>
      </c>
      <c r="J26" s="37">
        <f>+J25+I26</f>
        <v>0.0017974537037037037</v>
      </c>
      <c r="K26" s="37">
        <v>0.0021030092592592593</v>
      </c>
      <c r="L26" s="68" t="s">
        <v>77</v>
      </c>
    </row>
    <row r="27" spans="1:11" ht="12.75">
      <c r="A27" s="26">
        <v>2</v>
      </c>
      <c r="B27" s="57" t="s">
        <v>58</v>
      </c>
      <c r="C27" s="58" t="s">
        <v>2</v>
      </c>
      <c r="D27" s="59" t="s">
        <v>46</v>
      </c>
      <c r="E27" s="61">
        <v>0.0003078703703703704</v>
      </c>
      <c r="F27" s="61">
        <v>0.0003402777777777777</v>
      </c>
      <c r="G27" s="60">
        <v>0.00035300925925925924</v>
      </c>
      <c r="H27" s="61">
        <v>0.0003541666666666667</v>
      </c>
      <c r="I27" s="61">
        <v>0.00034606481481481484</v>
      </c>
      <c r="J27" s="61">
        <v>0.00035879629629629635</v>
      </c>
      <c r="K27" s="61">
        <f>+K28-J28</f>
        <v>0.0003645833333333331</v>
      </c>
    </row>
    <row r="28" spans="1:11" ht="12.75">
      <c r="A28" s="28"/>
      <c r="B28" s="29"/>
      <c r="C28" s="40"/>
      <c r="D28" s="35" t="s">
        <v>47</v>
      </c>
      <c r="E28" s="38">
        <f>+E27</f>
        <v>0.0003078703703703704</v>
      </c>
      <c r="F28" s="38">
        <f>+F27+E28</f>
        <v>0.0006481481481481481</v>
      </c>
      <c r="G28" s="37">
        <f>+G27+F28</f>
        <v>0.0010011574074074074</v>
      </c>
      <c r="H28" s="37">
        <f>+H27+G28</f>
        <v>0.0013553240740740741</v>
      </c>
      <c r="I28" s="37">
        <f>+I27+H28</f>
        <v>0.001701388888888889</v>
      </c>
      <c r="J28" s="37">
        <f>+J27+I28</f>
        <v>0.0020601851851851853</v>
      </c>
      <c r="K28" s="37">
        <v>0.0024247685185185184</v>
      </c>
    </row>
    <row r="29" spans="1:11" ht="15.75">
      <c r="A29" s="19">
        <v>3</v>
      </c>
      <c r="B29" s="27" t="s">
        <v>113</v>
      </c>
      <c r="C29" s="39" t="s">
        <v>2</v>
      </c>
      <c r="D29" s="59" t="s">
        <v>46</v>
      </c>
      <c r="E29" s="61">
        <v>0.0003078703703703704</v>
      </c>
      <c r="F29" s="61">
        <v>0.0003391203703703703</v>
      </c>
      <c r="G29" s="61">
        <v>0.00034259259259259263</v>
      </c>
      <c r="H29" s="61">
        <v>0.0003541666666666667</v>
      </c>
      <c r="I29" s="61">
        <v>0.00037037037037037035</v>
      </c>
      <c r="J29" s="61">
        <v>0.0003576388888888889</v>
      </c>
      <c r="K29" s="61">
        <f>+K30-J30</f>
        <v>0.0003587962962962963</v>
      </c>
    </row>
    <row r="30" spans="1:11" ht="15.75">
      <c r="A30" s="19"/>
      <c r="B30" s="66"/>
      <c r="C30" s="66"/>
      <c r="D30" s="35" t="s">
        <v>47</v>
      </c>
      <c r="E30" s="38">
        <f>+E29</f>
        <v>0.0003078703703703704</v>
      </c>
      <c r="F30" s="37">
        <f>+F29+E30</f>
        <v>0.0006469907407407407</v>
      </c>
      <c r="G30" s="37">
        <f>+G29+F30</f>
        <v>0.0009895833333333334</v>
      </c>
      <c r="H30" s="37">
        <f>+H29+G30</f>
        <v>0.0013437500000000001</v>
      </c>
      <c r="I30" s="37">
        <f>+I29+H30</f>
        <v>0.0017141203703703704</v>
      </c>
      <c r="J30" s="37">
        <f>+J29+I30</f>
        <v>0.0020717592592592593</v>
      </c>
      <c r="K30" s="37">
        <v>0.0024305555555555556</v>
      </c>
    </row>
    <row r="31" spans="1:11" ht="15.75">
      <c r="A31" s="30">
        <v>4</v>
      </c>
      <c r="B31" s="57" t="s">
        <v>76</v>
      </c>
      <c r="C31" s="58" t="s">
        <v>2</v>
      </c>
      <c r="D31" s="59" t="s">
        <v>46</v>
      </c>
      <c r="E31" s="61">
        <v>0.0003148148148148148</v>
      </c>
      <c r="F31" s="61">
        <v>0.00034259259259259263</v>
      </c>
      <c r="G31" s="61">
        <v>0.0003599537037037037</v>
      </c>
      <c r="H31" s="61">
        <v>0.00037037037037037035</v>
      </c>
      <c r="I31" s="61">
        <v>0.00038194444444444446</v>
      </c>
      <c r="J31" s="61">
        <v>0.0003541666666666667</v>
      </c>
      <c r="K31" s="61">
        <f>+K32-J32</f>
        <v>0.0003506944444444443</v>
      </c>
    </row>
    <row r="32" spans="1:11" ht="12.75">
      <c r="A32" s="28"/>
      <c r="B32" s="33"/>
      <c r="C32" s="42"/>
      <c r="D32" s="35" t="s">
        <v>47</v>
      </c>
      <c r="E32" s="38">
        <f>+E31</f>
        <v>0.0003148148148148148</v>
      </c>
      <c r="F32" s="37">
        <f>+F31+E32</f>
        <v>0.0006574074074074074</v>
      </c>
      <c r="G32" s="37">
        <f>+G31+F32</f>
        <v>0.0010173611111111112</v>
      </c>
      <c r="H32" s="37">
        <f>+H31+G32</f>
        <v>0.0013877314814814815</v>
      </c>
      <c r="I32" s="37">
        <f>+I31+H32</f>
        <v>0.001769675925925926</v>
      </c>
      <c r="J32" s="37">
        <f>+J31+I32</f>
        <v>0.002123842592592593</v>
      </c>
      <c r="K32" s="37">
        <v>0.0024745370370370372</v>
      </c>
    </row>
    <row r="33" spans="1:11" ht="15.75">
      <c r="A33" s="30">
        <v>5</v>
      </c>
      <c r="B33" s="27" t="s">
        <v>41</v>
      </c>
      <c r="C33" s="58" t="s">
        <v>2</v>
      </c>
      <c r="D33" s="59" t="s">
        <v>46</v>
      </c>
      <c r="E33" s="38">
        <v>0.0003229166666666666</v>
      </c>
      <c r="F33" s="38">
        <v>0.00035879629629629635</v>
      </c>
      <c r="G33" s="38">
        <v>0.0003599537037037037</v>
      </c>
      <c r="H33" s="61">
        <v>0.0003692129629629629</v>
      </c>
      <c r="I33" s="61">
        <v>0.00037731481481481486</v>
      </c>
      <c r="J33" s="61">
        <v>0.00037037037037037035</v>
      </c>
      <c r="K33" s="61">
        <f>+K34-J34</f>
        <v>0.0003668981481481479</v>
      </c>
    </row>
    <row r="34" spans="1:11" ht="15.75">
      <c r="A34" s="31"/>
      <c r="B34" s="29"/>
      <c r="C34" s="40"/>
      <c r="D34" s="35" t="s">
        <v>47</v>
      </c>
      <c r="E34" s="38">
        <f>+E33</f>
        <v>0.0003229166666666666</v>
      </c>
      <c r="F34" s="37">
        <f>+F33+E34</f>
        <v>0.000681712962962963</v>
      </c>
      <c r="G34" s="37">
        <f>+G33+F34</f>
        <v>0.0010416666666666667</v>
      </c>
      <c r="H34" s="37">
        <f>+H33+G34</f>
        <v>0.0014108796296296295</v>
      </c>
      <c r="I34" s="37">
        <f>+I33+H34</f>
        <v>0.0017881944444444445</v>
      </c>
      <c r="J34" s="37">
        <f>+J33+I34</f>
        <v>0.002158564814814815</v>
      </c>
      <c r="K34" s="37">
        <v>0.002525462962962963</v>
      </c>
    </row>
    <row r="35" spans="1:11" ht="15.75">
      <c r="A35" s="30">
        <v>6</v>
      </c>
      <c r="B35" s="27" t="s">
        <v>51</v>
      </c>
      <c r="C35" s="58" t="s">
        <v>2</v>
      </c>
      <c r="D35" s="59" t="s">
        <v>46</v>
      </c>
      <c r="E35" s="38">
        <v>0.0003391203703703703</v>
      </c>
      <c r="F35" s="38">
        <v>0.00036805555555555555</v>
      </c>
      <c r="G35" s="38">
        <v>0.00038657407407407407</v>
      </c>
      <c r="H35" s="61">
        <v>0.0003958333333333334</v>
      </c>
      <c r="I35" s="61">
        <v>0.0003981481481481482</v>
      </c>
      <c r="J35" s="61">
        <v>0.0003900462962962964</v>
      </c>
      <c r="K35" s="61">
        <f>+K36-J36</f>
        <v>0.0003761574074074071</v>
      </c>
    </row>
    <row r="36" spans="1:11" ht="15.75">
      <c r="A36" s="31"/>
      <c r="B36" s="29"/>
      <c r="C36" s="40"/>
      <c r="D36" s="35" t="s">
        <v>47</v>
      </c>
      <c r="E36" s="38">
        <f>+E35</f>
        <v>0.0003391203703703703</v>
      </c>
      <c r="F36" s="37">
        <f>+F35+E36</f>
        <v>0.0007071759259259259</v>
      </c>
      <c r="G36" s="37">
        <f>+G35+F36</f>
        <v>0.0010937499999999999</v>
      </c>
      <c r="H36" s="37">
        <f>+H35+G36</f>
        <v>0.0014895833333333332</v>
      </c>
      <c r="I36" s="37">
        <f>+I35+H36</f>
        <v>0.0018877314814814813</v>
      </c>
      <c r="J36" s="37">
        <f>+J35+I36</f>
        <v>0.002277777777777778</v>
      </c>
      <c r="K36" s="37">
        <v>0.002653935185185185</v>
      </c>
    </row>
    <row r="37" spans="1:11" ht="12.75">
      <c r="A37" s="17" t="s">
        <v>53</v>
      </c>
      <c r="B37" s="15"/>
      <c r="C37" s="15"/>
      <c r="D37" s="14"/>
      <c r="E37" s="24"/>
      <c r="F37" s="24"/>
      <c r="G37" s="24"/>
      <c r="H37" s="24"/>
      <c r="I37" s="24"/>
      <c r="J37" s="24"/>
      <c r="K37" s="24"/>
    </row>
    <row r="38" spans="1:11" ht="15.75">
      <c r="A38" s="30">
        <v>1</v>
      </c>
      <c r="B38" s="27" t="s">
        <v>7</v>
      </c>
      <c r="C38" s="58" t="s">
        <v>2</v>
      </c>
      <c r="D38" s="59" t="s">
        <v>46</v>
      </c>
      <c r="E38" s="38">
        <v>0.00035532407407407404</v>
      </c>
      <c r="F38" s="38">
        <v>0.00034259259259259263</v>
      </c>
      <c r="G38" s="38">
        <v>0.00036574074074074075</v>
      </c>
      <c r="H38" s="61">
        <v>0.00037962962962962956</v>
      </c>
      <c r="I38" s="61">
        <v>0.00037962962962962956</v>
      </c>
      <c r="J38" s="61">
        <v>0.00038425925925925927</v>
      </c>
      <c r="K38" s="61">
        <f>+K39-J39</f>
        <v>0.0003472222222222223</v>
      </c>
    </row>
    <row r="39" spans="1:11" ht="15.75">
      <c r="A39" s="31"/>
      <c r="B39" s="29"/>
      <c r="C39" s="40"/>
      <c r="D39" s="59" t="s">
        <v>47</v>
      </c>
      <c r="E39" s="38">
        <f>+E38</f>
        <v>0.00035532407407407404</v>
      </c>
      <c r="F39" s="37">
        <f>+F38+E39</f>
        <v>0.0006979166666666667</v>
      </c>
      <c r="G39" s="37">
        <f>+G38+F39</f>
        <v>0.0010636574074074075</v>
      </c>
      <c r="H39" s="37">
        <f>+H38+G39</f>
        <v>0.001443287037037037</v>
      </c>
      <c r="I39" s="37">
        <f>+I38+H39</f>
        <v>0.0018229166666666665</v>
      </c>
      <c r="J39" s="37">
        <f>+J38+I39</f>
        <v>0.002207175925925926</v>
      </c>
      <c r="K39" s="37">
        <v>0.002554398148148148</v>
      </c>
    </row>
    <row r="40" spans="1:11" ht="15.75">
      <c r="A40" s="19"/>
      <c r="B40" s="20"/>
      <c r="C40" s="20"/>
      <c r="D40" s="18"/>
      <c r="E40" s="18"/>
      <c r="F40" s="18"/>
      <c r="G40" s="18"/>
      <c r="H40" s="18"/>
      <c r="I40" s="18"/>
      <c r="J40" s="18"/>
      <c r="K40" s="18"/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Rolf-Einar Pedersen</dc:creator>
  <cp:keywords/>
  <dc:description/>
  <cp:lastModifiedBy>Rolf-Einar Pedersen</cp:lastModifiedBy>
  <cp:lastPrinted>2017-09-07T13:29:47Z</cp:lastPrinted>
  <dcterms:created xsi:type="dcterms:W3CDTF">2006-09-13T19:52:13Z</dcterms:created>
  <dcterms:modified xsi:type="dcterms:W3CDTF">2017-09-08T11:46:56Z</dcterms:modified>
  <cp:category/>
  <cp:version/>
  <cp:contentType/>
  <cp:contentStatus/>
</cp:coreProperties>
</file>